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3193E76-EE32-4500-B411-AEFD2B8B59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6" l="1"/>
  <c r="I48" i="6"/>
  <c r="I47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4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40" authorId="0" shapeId="0" xr:uid="{2AE053D9-3A39-491A-A601-F26EDD5A756D}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<sst xmlns="http://schemas.openxmlformats.org/spreadsheetml/2006/main" count="84" uniqueCount="84">
  <si>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</si>
  <si>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</si>
  <si>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</si>
  <si>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</si>
  <si>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</si>
  <si>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</si>
  <si>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</si>
  <si>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</si>
  <si>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</si>
  <si>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</si>
  <si>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</si>
  <si>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</si>
  <si>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</si>
  <si>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</si>
  <si>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</si>
  <si>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</si>
  <si>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</si>
  <si>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</si>
  <si>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90 днів календарних днів з моменту подачі</t>
  </si>
  <si>
    <t>Дата: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</si>
  <si>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.</t>
    </r>
  </si>
  <si>
    <t>Технічне завдання</t>
  </si>
  <si>
    <t xml:space="preserve">  *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</si>
  <si>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та ознайомлені з умовами типового Договору Харківської обласної організації ТЧХУ (Додаток №2 до Запиту).</t>
  </si>
  <si>
    <r>
      <t>Пропозиція
 (вказати модель (торгову марку), виробника, країна виробника, параметри та характеристики продукції,</t>
    </r>
    <r>
      <rPr>
        <b/>
        <i/>
        <sz val="12"/>
        <color rgb="FFFF0000"/>
        <rFont val="Times New Roman"/>
        <family val="1"/>
        <charset val="204"/>
      </rPr>
      <t xml:space="preserve"> фото обов'язково</t>
    </r>
    <r>
      <rPr>
        <i/>
        <sz val="12"/>
        <color rgb="FFFF0000"/>
        <rFont val="Times New Roman"/>
        <family val="1"/>
        <charset val="204"/>
      </rPr>
      <t>)</t>
    </r>
  </si>
  <si>
    <t>Кількість (шт.)</t>
  </si>
  <si>
    <t>Інформація для Учасника: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пропозиції,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</si>
  <si>
    <t>Умови оплати % ______________________(Прописати)</t>
  </si>
  <si>
    <r>
      <t xml:space="preserve">Місце поставки товарів: </t>
    </r>
    <r>
      <rPr>
        <i/>
        <sz val="12"/>
        <color theme="1"/>
        <rFont val="Times New Roman"/>
        <family val="1"/>
        <charset val="204"/>
      </rPr>
      <t>м. Харків (точна адреса буде надана переможцю закупівлі під час підписання договору).</t>
    </r>
  </si>
  <si>
    <t xml:space="preserve"> **Закупівля може відбуватись різними лотами.</t>
  </si>
  <si>
    <t>Лот №1</t>
  </si>
  <si>
    <t>Лот №2</t>
  </si>
  <si>
    <t>Всього вартість пропозиції по Лот №2, грн*</t>
  </si>
  <si>
    <t>Всього вартість пропозиції по Лот №1, грн*</t>
  </si>
  <si>
    <r>
      <rPr>
        <b/>
        <i/>
        <sz val="11"/>
        <color rgb="FFFF0000"/>
        <rFont val="Times New Roman"/>
        <family val="1"/>
        <charset val="204"/>
      </rPr>
      <t>Аналоги не допускаються.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виробника, країну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та завантажувально-розвантажувальних робіт має бути врахована у вартість товару. 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</si>
  <si>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Додаток №1 до Запиту №59_ІК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</si>
  <si>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color rgb="FFFF0000"/>
        <rFont val="Times New Roman"/>
        <family val="1"/>
        <charset val="204"/>
      </rPr>
      <t xml:space="preserve"> побутової техніки</t>
    </r>
    <r>
      <rPr>
        <b/>
        <sz val="11"/>
        <color rgb="FFFF0000"/>
        <rFont val="Times New Roman"/>
        <family val="1"/>
        <charset val="204"/>
      </rPr>
      <t>.</t>
    </r>
  </si>
  <si>
    <t>Акумуляторний пилосос Kärcher для сухого прибирання LVS 1/1</t>
  </si>
  <si>
    <t>Тип живлення: акумуляторний (18 В)
Об'єм контейнера для пилу: 0,35 л
Рівень звукового тиску: 70 дБ(A)
Витрата повітря: 12 л/с
Споживана потужність: 230 Вт
Розрідження: 140 мбар / 14 кПа
Ширина всмоктувальної трубки: DN 35</t>
  </si>
  <si>
    <t>Швидкозарядний комплект 18 В 5,0 А для Акумуляторного пилососа Kärcher для сухого прибирання LVS 1/1</t>
  </si>
  <si>
    <t>Акумулятор 18 В 5,0 A для Акумуляторного пилососа Kärcher для сухого прибирання LVS 1/1</t>
  </si>
  <si>
    <t>Комплект насадок для пилососа LVS 1|1  Kärcher</t>
  </si>
  <si>
    <t>Пістолет розпилювач DN32 ручка для пилососа Karcher Puzzi 8/1</t>
  </si>
  <si>
    <t>Щелевая насадка DN 32 для пилисоса Karcher Puzzi 8/1</t>
  </si>
  <si>
    <t>Насадка для підлоги для пилососа Karcher Puzzi , 8/1</t>
  </si>
  <si>
    <t>Насадка для пилисоса  Karcher Puzzi 8/1 для мяких меблів</t>
  </si>
  <si>
    <t>Насадка для паркету Karcher  для пилисоса Karcher Puzzi 8/1</t>
  </si>
  <si>
    <t>Насадка для вологого очищення килимів Karcher для пилисоса Karcher Puzzi 8/1</t>
  </si>
  <si>
    <t>Насадка Kärcher для вологого та сухого перемикання для пилисоса Karcher Puzzi 8/1</t>
  </si>
  <si>
    <t>Дисковая щетка, жесткая, 430 мм на Однодискову прибиральну  машину  BDS 43/150 C Classic</t>
  </si>
  <si>
    <t>Щітка до рото-орбітальної машини середньої жорсткості 430 мм для прибиральну  машину  BDS 43/150 C Classic</t>
  </si>
  <si>
    <t xml:space="preserve">Поготримач для BDS 43/150 C Classic </t>
  </si>
  <si>
    <t xml:space="preserve">Комплект падів середньої м'якості, 432 мм, 5 шт для BDS 43/150 C Classic </t>
  </si>
  <si>
    <t>Дискова щітка 430 мм для шампунювання килимів для BDS 43/150 C Classic</t>
  </si>
  <si>
    <t>Бак для чистої води для BDS 43/150C Karcher</t>
  </si>
  <si>
    <t>Набір змінних аксесуарів для пароочисника  Karcher SC 4 EasyFix Iron</t>
  </si>
  <si>
    <t>Комплект універсальних серветок для підлоги EasyFix, 2 шт.для пароочисника  Karcher SC 4 EasyFix Iron</t>
  </si>
  <si>
    <t>Комплект обтяжок для ручної насадки, 2 шт.для пароочисника  Karcher SC 4 EasyFix Iron</t>
  </si>
  <si>
    <t xml:space="preserve">Комплект роликів FC (жовтий), 2 шт. для миючого  акумуляторного пилисосу  Karcher FC 7 Cordless </t>
  </si>
  <si>
    <t>Тип акумулятора Літій-іонний змінний акумулятор
Напруга (В)18
Ємність (Ач)5
Джерело енергії (В т.ч)90
Колір чорний
Вага (кг)	0,768
Вага (з упаковкою) (кг)	0,903
Розміри (Д × Ш × В) (мм)	134 x 88 x 73</t>
  </si>
  <si>
    <t>Стандартна номінальна ширина DN 35
Колір чорний
Вага (кг)	0,12
Вага (з упаковкою) (кг)0,126
Розміри (Д × Ш × В) (мм)	210 x 120 x 40</t>
  </si>
  <si>
    <t>Номінальний діаметр: 32 мм
Вага: 0,4 кг
Вага з упаковкою: 0,4 кг
Розміри (Д х Ш х В): 340 х 250 х 50 мм
Сумісні пристрої:
Puzzi 8/1</t>
  </si>
  <si>
    <t>Щілинна насадка для миючих пилососів Karcher Puzzi. Діаметр насадки 32 мм.</t>
  </si>
  <si>
    <t>Ширина (мм)240
Номін. діаметр приладдя (мм)32
Маса (кг)1,57
Маса (з пакуванням) (кг)	2,512
Розміри (Д × Ш × В) (мм)	780 x 290 x 115</t>
  </si>
  <si>
    <t>Ширина (мм)	110
Довжина (мм)	254
Номін. діаметр приладдя (мм)	32
Маса (з пакуванням) (кг)	0,302
Розміри (Д × Ш × В) (мм)	265 x 110 x 110</t>
  </si>
  <si>
    <t>Виробник:Karcher
Тип товару:Насадка
Спосіб застосування:
Для пилососів
Клас:Професійні</t>
  </si>
  <si>
    <t>Тип аксесуараНасадка
Вид запчастин	Насадка
ВиробникKarcher
Колір	Чорний
Призначення	Для пилесосу
Миюча насадка для вологого чищення килимів на глибину волокон. Для миючих пилососів серії Karcher</t>
  </si>
  <si>
    <t xml:space="preserve">Щетка для вологого прибирання , жесткая, абразивная, колір - чорний. </t>
  </si>
  <si>
    <t>Діаметр (мм)420
Кількість (шт.)1
Вага (з упаковкою) (кг)2,399</t>
  </si>
  <si>
    <t>Комплект падів, середньої м'якості, колір - червоний, діаметр 432 мм, для BDS, BDP 43, 5 шт.</t>
  </si>
  <si>
    <t>Колір біло-блакитна
Ступінь жорсткості середньо м'яка
Кількість (шт.)1
Вага (з упаковкою) (кг)2,9</t>
  </si>
  <si>
    <t>Бак об'ємом 10 літрів води або розчину миючого засобу.Вага (з упаковкою) (кг)2,493</t>
  </si>
  <si>
    <t>Комплектація:
Круглі щітки (3 шт.): різнокольорові щітки з нейлоновою щетиною для видалення бруду з різних поверхонь.
Латунна щітка (1 шт.)
Міні-щітка (1 шт.)
Форсунка для пари (1 шт.).
Щітка з нахилом (1 шт.)
Велика кругла щітка (1 шт.)</t>
  </si>
  <si>
    <t>Колір	білий
Вага (кг)	0,075
Вага (з упаковкою) (кг)	0,114
Розміри (Д × Ш × В) (мм)	345 x 115 x 10</t>
  </si>
  <si>
    <t>Колір	білий
Вага (кг)	0,04
Вага (з упаковкою) (кг)	0,079
Розміри (Д × Ш × В) (мм)	205 x 90 x 10</t>
  </si>
  <si>
    <t>Маса (кг)0,16
Маса (з пакуванням) (кг)	0,212
Розміри (Д × Ш × В) (мм)	300 x 60 x 60</t>
  </si>
  <si>
    <t>Акумуляторна платформа 18 В. Тип акумулятора:Літій-іонний змінний акумулятор
Напруга (В)18; Ємність (Ач)5; Час заряду швидкозарядним пристроєм	Акумулятор Battery Power 18 В / 5,0 Ач:
94 хв (80 %) / 143 хв (100 %)
Зарядний струм (A)	2,5
Параметри електромережі для зарядного пристрою (В/Гц)	100 - 240 / 50 - 60
Колір	чорний
Вага (кг)	1,391
Вага (з упаковкою) (кг)	1,817
Розміри (Д × Ш × В) (мм)	183,9 x 132,7 x 147,4</t>
  </si>
  <si>
    <t>Тип товару:
Засіб для підлогомийних машин і пилососів
Спосіб застосування:
Для пилососів
Клас:
Професійні</t>
  </si>
  <si>
    <t>Вид щітки: Кругла
Країна виробник: Італія
Тип аксесуарів: Щітка
Тип полотера: Рото-орбітальний
Тип техніки: Однодискові машини
Ширина очищення (mm) 430
Щітки (діаметр/пад/кількість - mm/inch/nr) :430/ 17" x 1</t>
  </si>
  <si>
    <t>Миючий пилосос Керхер SE 6 Signature Line</t>
  </si>
  <si>
    <t>Номінальна споживана потужність (Вт)	1000
Робоча ширина (мм)	227
Об'єм бака для чистої води (л)	4
Об'єм бака для брудної води (л)	4
Кількість фаз струму (~)	1
Напруга (В)	220 - 240
Частота (Гц)	50 - 60
Довжина кабелю (м)	6
Колір	білий
Маса (без приладдя) (кг)	7,5
Вага (з упаковкою) (кг)	12,596
Розміри (Д × Ш × В) (мм)	424 x 320 x 466
Номін. діаметр аксесуарів (мм)	35</t>
  </si>
  <si>
    <t>Пилосос для прибирання Karcher WD 3+ фільтр-мішки</t>
  </si>
  <si>
    <t>Тип: будівельний ; Тип збирання: суха; Тип пилозбірника:комбінований
Об'єм бака: 17 л ; Матеріал бака: метал ;
Призначення: для вовни, для тирси, для дрібного пилу;
для бетонного пилу.
Тип живлення: від мережі ; Напруга живлення: 230 В
Потужність: 1000 Вт; Комплектація: пилосос, фільтр, фільтр-мішок 5 шт., всмоктувальні трубки – 2 шт, всмоктувальний шланг 2 м; насадка для сухого/вологого збирання, щілинна насадка; гарантійний талон.</t>
  </si>
  <si>
    <t>Термін поставки з моменту отримання заявки, календарних днів ________________________(Прописати)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</si>
</sst>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/>
    <xf numFmtId="4" fontId="1" fillId="3" borderId="0" xfId="0" applyNumberFormat="1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8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7" xfId="0" applyFont="1" applyBorder="1" applyAlignment="1">
      <alignment horizontal="left" vertical="center"/>
    </xf>
    <xf numFmtId="2" fontId="13" fillId="4" borderId="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3" fillId="4" borderId="10" xfId="0" applyFont="1" applyFill="1" applyBorder="1" applyAlignment="1">
      <alignment horizontal="right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174171</xdr:colOff>
      <xdr:row>46</xdr:row>
      <xdr:rowOff>533400</xdr:rowOff>
    </xdr:from>
    <xdr:to>
      <xdr:col>1</xdr:col>
      <xdr:colOff>2209800</xdr:colOff>
      <xdr:row>46</xdr:row>
      <xdr:rowOff>2569029</xdr:rowOff>
    </xdr:to>
    <xdr:pic>
      <xdr:nvPicPr>
        <xdr:cNvPr id="2" name="Рисунок 1" descr="Kärcher Миючий пилосос SE 6 Signature Line">
          <a:extLst>
            <a:ext uri="{FF2B5EF4-FFF2-40B4-BE49-F238E27FC236}">
              <a16:creationId xmlns:a16="http://schemas.microsoft.com/office/drawing/2014/main" id="{307B3CF2-5C46-4D0F-945C-7328BC45C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5" y="34801629"/>
          <a:ext cx="2035629" cy="2035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380998</xdr:colOff>
      <xdr:row>47</xdr:row>
      <xdr:rowOff>402773</xdr:rowOff>
    </xdr:from>
    <xdr:to>
      <xdr:col>1</xdr:col>
      <xdr:colOff>2018177</xdr:colOff>
      <xdr:row>47</xdr:row>
      <xdr:rowOff>2307773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457D35F-383B-4BDF-A593-F1E62D4AA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2" y="37403316"/>
          <a:ext cx="1637179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109"/>
  <sheetViews>
    <sheetView showGridLines="0" tabSelected="1" view="pageBreakPreview" topLeftCell="A49" zoomScale="70" zoomScaleNormal="70" zoomScaleSheetLayoutView="70" workbookViewId="0">
      <selection activeCell="A55" sqref="A55"/>
    </sheetView>
  </sheetViews>
  <sheetFormatPr defaultColWidth="9.109375" defaultRowHeight="21" x14ac:dyDescent="0.4"/>
  <cols>
    <col min="1" max="1" width="5.33203125" style="2" customWidth="1"/>
    <col min="2" max="2" width="35.33203125" style="1" customWidth="1"/>
    <col min="3" max="3" width="86.88671875" style="1" customWidth="1"/>
    <col min="4" max="4" width="50.109375" style="1" customWidth="1"/>
    <col min="5" max="5" width="64.33203125" style="1" hidden="1" customWidth="1"/>
    <col min="6" max="6" width="10.6640625" style="1" customWidth="1"/>
    <col min="7" max="7" width="8.5546875" style="1" customWidth="1"/>
    <col min="8" max="8" width="17.109375" style="5" customWidth="1"/>
    <col min="9" max="9" width="16.109375" style="5" customWidth="1"/>
    <col min="10" max="10" width="9.109375" style="1"/>
    <col min="11" max="11" width="0.77734375" style="1" customWidth="1"/>
    <col min="12" max="12" width="2.77734375" style="1" customWidth="1"/>
    <col min="13" max="14" width="9.109375" style="1" hidden="1" customWidth="1"/>
    <col min="15" max="16384" width="9.109375" style="1"/>
  </cols>
  <sheetData>
    <row r="1" spans="1:10" x14ac:dyDescent="0.4">
      <c r="A1" s="2" t="s">
        <v>35</v>
      </c>
    </row>
    <row r="2" spans="1:10" x14ac:dyDescent="0.4">
      <c r="B2" s="88" t="s">
        <v>0</v>
      </c>
      <c r="C2" s="88"/>
      <c r="D2" s="88"/>
      <c r="E2" s="88"/>
      <c r="F2" s="88"/>
      <c r="G2" s="88"/>
      <c r="H2" s="88"/>
      <c r="I2" s="88"/>
    </row>
    <row r="4" spans="1:10" ht="13.2" customHeight="1" thickBot="1" x14ac:dyDescent="0.45">
      <c r="A4" s="89" t="s">
        <v>36</v>
      </c>
      <c r="B4" s="89"/>
      <c r="C4" s="89"/>
      <c r="D4" s="89"/>
      <c r="E4" s="89"/>
      <c r="F4" s="89"/>
      <c r="G4" s="89"/>
      <c r="H4" s="89"/>
      <c r="I4" s="89"/>
    </row>
    <row r="5" spans="1:10" ht="25.2" customHeight="1" thickBot="1" x14ac:dyDescent="0.45">
      <c r="A5" s="90" t="s">
        <v>1</v>
      </c>
      <c r="B5" s="91"/>
      <c r="C5" s="92"/>
      <c r="D5" s="102" t="s">
        <v>2</v>
      </c>
      <c r="E5" s="103"/>
      <c r="F5" s="103"/>
      <c r="G5" s="103"/>
      <c r="H5" s="103"/>
      <c r="I5" s="104"/>
      <c r="J5" s="16"/>
    </row>
    <row r="6" spans="1:10" ht="21.6" customHeight="1" thickBot="1" x14ac:dyDescent="0.45">
      <c r="A6" s="93"/>
      <c r="B6" s="94"/>
      <c r="C6" s="95"/>
      <c r="D6" s="102" t="s">
        <v>3</v>
      </c>
      <c r="E6" s="103"/>
      <c r="F6" s="103"/>
      <c r="G6" s="103"/>
      <c r="H6" s="103"/>
      <c r="I6" s="104"/>
      <c r="J6" s="16"/>
    </row>
    <row r="7" spans="1:10" ht="29.4" customHeight="1" thickBot="1" x14ac:dyDescent="0.45">
      <c r="A7" s="96"/>
      <c r="B7" s="97"/>
      <c r="C7" s="98"/>
      <c r="D7" s="102" t="s">
        <v>4</v>
      </c>
      <c r="E7" s="103"/>
      <c r="F7" s="103"/>
      <c r="G7" s="103"/>
      <c r="H7" s="103"/>
      <c r="I7" s="104"/>
      <c r="J7" s="16"/>
    </row>
    <row r="8" spans="1:10" ht="28.8" customHeight="1" thickBot="1" x14ac:dyDescent="0.45">
      <c r="A8" s="99" t="s">
        <v>5</v>
      </c>
      <c r="B8" s="100"/>
      <c r="C8" s="101"/>
      <c r="D8" s="105" t="s">
        <v>6</v>
      </c>
      <c r="E8" s="106"/>
      <c r="F8" s="106"/>
      <c r="G8" s="106"/>
      <c r="H8" s="106"/>
      <c r="I8" s="107"/>
      <c r="J8" s="17"/>
    </row>
    <row r="9" spans="1:10" ht="62.4" customHeight="1" thickBot="1" x14ac:dyDescent="0.45">
      <c r="A9" s="69" t="s">
        <v>34</v>
      </c>
      <c r="B9" s="69"/>
      <c r="C9" s="69"/>
      <c r="D9" s="69"/>
      <c r="E9" s="69"/>
      <c r="F9" s="69"/>
      <c r="G9" s="69"/>
      <c r="H9" s="69"/>
      <c r="I9" s="69"/>
    </row>
    <row r="10" spans="1:10" ht="0.6" hidden="1" customHeight="1" thickBot="1" x14ac:dyDescent="0.45">
      <c r="A10" s="1"/>
    </row>
    <row r="11" spans="1:10" ht="0.6" hidden="1" customHeight="1" thickBot="1" x14ac:dyDescent="0.45">
      <c r="A11" s="1"/>
    </row>
    <row r="12" spans="1:10" ht="0.6" hidden="1" customHeight="1" thickBot="1" x14ac:dyDescent="0.45">
      <c r="A12" s="1"/>
    </row>
    <row r="13" spans="1:10" ht="0.6" hidden="1" customHeight="1" thickBot="1" x14ac:dyDescent="0.45">
      <c r="A13" s="1"/>
    </row>
    <row r="14" spans="1:10" ht="0.6" hidden="1" customHeight="1" thickBot="1" x14ac:dyDescent="0.45">
      <c r="A14" s="1"/>
    </row>
    <row r="15" spans="1:10" ht="0.6" hidden="1" customHeight="1" thickBot="1" x14ac:dyDescent="0.45">
      <c r="A15" s="1"/>
    </row>
    <row r="16" spans="1:10" ht="0.6" hidden="1" customHeight="1" thickBot="1" x14ac:dyDescent="0.45">
      <c r="A16" s="1"/>
    </row>
    <row r="17" spans="1:9" ht="0.6" hidden="1" customHeight="1" thickBot="1" x14ac:dyDescent="0.45">
      <c r="A17" s="1"/>
    </row>
    <row r="18" spans="1:9" ht="0.6" hidden="1" customHeight="1" thickBot="1" x14ac:dyDescent="0.45">
      <c r="A18" s="1"/>
    </row>
    <row r="19" spans="1:9" ht="20.25" customHeight="1" x14ac:dyDescent="0.4">
      <c r="A19" s="79" t="s">
        <v>7</v>
      </c>
      <c r="B19" s="65" t="s">
        <v>8</v>
      </c>
      <c r="C19" s="66"/>
      <c r="D19" s="66"/>
      <c r="E19" s="28"/>
      <c r="F19" s="82" t="s">
        <v>25</v>
      </c>
      <c r="G19" s="83"/>
      <c r="H19" s="70" t="s">
        <v>9</v>
      </c>
      <c r="I19" s="76" t="s">
        <v>10</v>
      </c>
    </row>
    <row r="20" spans="1:9" ht="12.6" customHeight="1" x14ac:dyDescent="0.4">
      <c r="A20" s="80"/>
      <c r="B20" s="67"/>
      <c r="C20" s="68"/>
      <c r="D20" s="68"/>
      <c r="E20" s="29"/>
      <c r="F20" s="84"/>
      <c r="G20" s="85"/>
      <c r="H20" s="71"/>
      <c r="I20" s="77"/>
    </row>
    <row r="21" spans="1:9" s="3" customFormat="1" ht="4.2" customHeight="1" thickBot="1" x14ac:dyDescent="0.45">
      <c r="A21" s="80"/>
      <c r="B21" s="67"/>
      <c r="C21" s="68"/>
      <c r="D21" s="68"/>
      <c r="E21" s="29"/>
      <c r="F21" s="84"/>
      <c r="G21" s="85"/>
      <c r="H21" s="71"/>
      <c r="I21" s="77"/>
    </row>
    <row r="22" spans="1:9" s="4" customFormat="1" ht="75.599999999999994" customHeight="1" thickBot="1" x14ac:dyDescent="0.45">
      <c r="A22" s="81"/>
      <c r="B22" s="25" t="s">
        <v>11</v>
      </c>
      <c r="C22" s="24" t="s">
        <v>21</v>
      </c>
      <c r="D22" s="36" t="s">
        <v>24</v>
      </c>
      <c r="E22" s="30"/>
      <c r="F22" s="86"/>
      <c r="G22" s="87"/>
      <c r="H22" s="72"/>
      <c r="I22" s="78"/>
    </row>
    <row r="23" spans="1:9" s="4" customFormat="1" ht="39" customHeight="1" thickBot="1" x14ac:dyDescent="0.45">
      <c r="A23" s="73" t="s">
        <v>30</v>
      </c>
      <c r="B23" s="74"/>
      <c r="C23" s="74"/>
      <c r="D23" s="74"/>
      <c r="E23" s="74"/>
      <c r="F23" s="74"/>
      <c r="G23" s="74"/>
      <c r="H23" s="74"/>
      <c r="I23" s="75"/>
    </row>
    <row r="24" spans="1:9" s="4" customFormat="1" ht="123" customHeight="1" thickBot="1" x14ac:dyDescent="0.45">
      <c r="A24" s="46">
        <v>1</v>
      </c>
      <c r="B24" s="32" t="s">
        <v>37</v>
      </c>
      <c r="C24" s="32" t="s">
        <v>38</v>
      </c>
      <c r="D24" s="32"/>
      <c r="E24" s="41"/>
      <c r="F24" s="60">
        <v>1</v>
      </c>
      <c r="G24" s="61"/>
      <c r="H24" s="42"/>
      <c r="I24" s="43">
        <f t="shared" ref="I24:I44" si="0">H24*F24</f>
        <v>0</v>
      </c>
    </row>
    <row r="25" spans="1:9" s="4" customFormat="1" ht="202.8" customHeight="1" thickBot="1" x14ac:dyDescent="0.45">
      <c r="A25" s="45">
        <v>2</v>
      </c>
      <c r="B25" s="32" t="s">
        <v>39</v>
      </c>
      <c r="C25" s="56" t="s">
        <v>76</v>
      </c>
      <c r="D25" s="46"/>
      <c r="E25" s="47"/>
      <c r="F25" s="60">
        <v>1</v>
      </c>
      <c r="G25" s="61"/>
      <c r="H25" s="46"/>
      <c r="I25" s="44">
        <f t="shared" si="0"/>
        <v>0</v>
      </c>
    </row>
    <row r="26" spans="1:9" s="4" customFormat="1" ht="148.19999999999999" customHeight="1" thickBot="1" x14ac:dyDescent="0.45">
      <c r="A26" s="50">
        <v>3</v>
      </c>
      <c r="B26" s="32" t="s">
        <v>40</v>
      </c>
      <c r="C26" s="57" t="s">
        <v>59</v>
      </c>
      <c r="D26" s="46"/>
      <c r="E26" s="47"/>
      <c r="F26" s="60">
        <v>1</v>
      </c>
      <c r="G26" s="61"/>
      <c r="H26" s="46"/>
      <c r="I26" s="43">
        <f t="shared" si="0"/>
        <v>0</v>
      </c>
    </row>
    <row r="27" spans="1:9" s="4" customFormat="1" ht="102" customHeight="1" thickBot="1" x14ac:dyDescent="0.45">
      <c r="A27" s="53">
        <v>4</v>
      </c>
      <c r="B27" s="32" t="s">
        <v>41</v>
      </c>
      <c r="C27" s="56" t="s">
        <v>60</v>
      </c>
      <c r="D27" s="46"/>
      <c r="E27" s="47"/>
      <c r="F27" s="60">
        <v>1</v>
      </c>
      <c r="G27" s="61"/>
      <c r="H27" s="46"/>
      <c r="I27" s="43">
        <f t="shared" si="0"/>
        <v>0</v>
      </c>
    </row>
    <row r="28" spans="1:9" s="4" customFormat="1" ht="118.8" customHeight="1" thickBot="1" x14ac:dyDescent="0.45">
      <c r="A28" s="54">
        <v>5</v>
      </c>
      <c r="B28" s="32" t="s">
        <v>42</v>
      </c>
      <c r="C28" s="56" t="s">
        <v>61</v>
      </c>
      <c r="D28" s="46"/>
      <c r="E28" s="47"/>
      <c r="F28" s="60">
        <v>1</v>
      </c>
      <c r="G28" s="61"/>
      <c r="H28" s="46"/>
      <c r="I28" s="43">
        <f t="shared" si="0"/>
        <v>0</v>
      </c>
    </row>
    <row r="29" spans="1:9" s="4" customFormat="1" ht="61.2" customHeight="1" thickBot="1" x14ac:dyDescent="0.45">
      <c r="A29" s="54">
        <v>6</v>
      </c>
      <c r="B29" s="32" t="s">
        <v>43</v>
      </c>
      <c r="C29" s="56" t="s">
        <v>62</v>
      </c>
      <c r="D29" s="46"/>
      <c r="E29" s="47"/>
      <c r="F29" s="60">
        <v>1</v>
      </c>
      <c r="G29" s="61"/>
      <c r="H29" s="46"/>
      <c r="I29" s="43">
        <f t="shared" si="0"/>
        <v>0</v>
      </c>
    </row>
    <row r="30" spans="1:9" s="4" customFormat="1" ht="105" customHeight="1" thickBot="1" x14ac:dyDescent="0.45">
      <c r="A30" s="54">
        <v>7</v>
      </c>
      <c r="B30" s="32" t="s">
        <v>44</v>
      </c>
      <c r="C30" s="56" t="s">
        <v>63</v>
      </c>
      <c r="D30" s="46"/>
      <c r="E30" s="47"/>
      <c r="F30" s="60">
        <v>1</v>
      </c>
      <c r="G30" s="61"/>
      <c r="H30" s="46"/>
      <c r="I30" s="43">
        <f t="shared" si="0"/>
        <v>0</v>
      </c>
    </row>
    <row r="31" spans="1:9" s="4" customFormat="1" ht="102.6" customHeight="1" thickBot="1" x14ac:dyDescent="0.45">
      <c r="A31" s="46">
        <v>8</v>
      </c>
      <c r="B31" s="32" t="s">
        <v>45</v>
      </c>
      <c r="C31" s="56" t="s">
        <v>64</v>
      </c>
      <c r="D31" s="46"/>
      <c r="E31" s="47"/>
      <c r="F31" s="60">
        <v>1</v>
      </c>
      <c r="G31" s="61"/>
      <c r="H31" s="46"/>
      <c r="I31" s="43">
        <f t="shared" si="0"/>
        <v>0</v>
      </c>
    </row>
    <row r="32" spans="1:9" s="4" customFormat="1" ht="96.6" customHeight="1" thickBot="1" x14ac:dyDescent="0.45">
      <c r="A32" s="46">
        <v>9</v>
      </c>
      <c r="B32" s="55" t="s">
        <v>46</v>
      </c>
      <c r="C32" s="56" t="s">
        <v>65</v>
      </c>
      <c r="D32" s="46"/>
      <c r="E32" s="47"/>
      <c r="F32" s="60">
        <v>1</v>
      </c>
      <c r="G32" s="61"/>
      <c r="H32" s="46"/>
      <c r="I32" s="43">
        <f t="shared" si="0"/>
        <v>0</v>
      </c>
    </row>
    <row r="33" spans="1:9" s="4" customFormat="1" ht="132" customHeight="1" thickBot="1" x14ac:dyDescent="0.45">
      <c r="A33" s="46">
        <v>10</v>
      </c>
      <c r="B33" s="55" t="s">
        <v>47</v>
      </c>
      <c r="C33" s="56" t="s">
        <v>66</v>
      </c>
      <c r="D33" s="46"/>
      <c r="E33" s="47"/>
      <c r="F33" s="60">
        <v>1</v>
      </c>
      <c r="G33" s="61"/>
      <c r="H33" s="46"/>
      <c r="I33" s="43">
        <f t="shared" si="0"/>
        <v>0</v>
      </c>
    </row>
    <row r="34" spans="1:9" s="4" customFormat="1" ht="119.4" customHeight="1" thickBot="1" x14ac:dyDescent="0.45">
      <c r="A34" s="46">
        <v>11</v>
      </c>
      <c r="B34" s="55" t="s">
        <v>48</v>
      </c>
      <c r="C34" s="56" t="s">
        <v>77</v>
      </c>
      <c r="D34" s="46"/>
      <c r="E34" s="47"/>
      <c r="F34" s="60">
        <v>1</v>
      </c>
      <c r="G34" s="61"/>
      <c r="H34" s="46"/>
      <c r="I34" s="43">
        <f t="shared" si="0"/>
        <v>0</v>
      </c>
    </row>
    <row r="35" spans="1:9" s="4" customFormat="1" ht="69" customHeight="1" thickBot="1" x14ac:dyDescent="0.45">
      <c r="A35" s="46">
        <v>12</v>
      </c>
      <c r="B35" s="55" t="s">
        <v>49</v>
      </c>
      <c r="C35" s="56" t="s">
        <v>67</v>
      </c>
      <c r="D35" s="46"/>
      <c r="E35" s="47"/>
      <c r="F35" s="60">
        <v>1</v>
      </c>
      <c r="G35" s="61"/>
      <c r="H35" s="46"/>
      <c r="I35" s="43">
        <f t="shared" si="0"/>
        <v>0</v>
      </c>
    </row>
    <row r="36" spans="1:9" s="4" customFormat="1" ht="135.6" customHeight="1" thickBot="1" x14ac:dyDescent="0.45">
      <c r="A36" s="46">
        <v>13</v>
      </c>
      <c r="B36" s="55" t="s">
        <v>50</v>
      </c>
      <c r="C36" s="56" t="s">
        <v>78</v>
      </c>
      <c r="D36" s="46"/>
      <c r="E36" s="47"/>
      <c r="F36" s="60">
        <v>1</v>
      </c>
      <c r="G36" s="61"/>
      <c r="H36" s="46"/>
      <c r="I36" s="43">
        <f t="shared" si="0"/>
        <v>0</v>
      </c>
    </row>
    <row r="37" spans="1:9" s="4" customFormat="1" ht="67.2" customHeight="1" thickBot="1" x14ac:dyDescent="0.45">
      <c r="A37" s="46">
        <v>14</v>
      </c>
      <c r="B37" s="55" t="s">
        <v>51</v>
      </c>
      <c r="C37" s="56" t="s">
        <v>68</v>
      </c>
      <c r="D37" s="46"/>
      <c r="E37" s="47"/>
      <c r="F37" s="60">
        <v>1</v>
      </c>
      <c r="G37" s="61"/>
      <c r="H37" s="46"/>
      <c r="I37" s="43">
        <f t="shared" si="0"/>
        <v>0</v>
      </c>
    </row>
    <row r="38" spans="1:9" s="4" customFormat="1" ht="65.400000000000006" customHeight="1" thickBot="1" x14ac:dyDescent="0.45">
      <c r="A38" s="46">
        <v>15</v>
      </c>
      <c r="B38" s="55" t="s">
        <v>52</v>
      </c>
      <c r="C38" s="56" t="s">
        <v>69</v>
      </c>
      <c r="D38" s="46"/>
      <c r="E38" s="47"/>
      <c r="F38" s="60">
        <v>1</v>
      </c>
      <c r="G38" s="61"/>
      <c r="H38" s="46"/>
      <c r="I38" s="43">
        <f t="shared" si="0"/>
        <v>0</v>
      </c>
    </row>
    <row r="39" spans="1:9" s="4" customFormat="1" ht="90" customHeight="1" thickBot="1" x14ac:dyDescent="0.45">
      <c r="A39" s="46">
        <v>16</v>
      </c>
      <c r="B39" s="55" t="s">
        <v>53</v>
      </c>
      <c r="C39" s="56" t="s">
        <v>70</v>
      </c>
      <c r="D39" s="46"/>
      <c r="E39" s="47"/>
      <c r="F39" s="60">
        <v>1</v>
      </c>
      <c r="G39" s="61"/>
      <c r="H39" s="46"/>
      <c r="I39" s="43">
        <f t="shared" si="0"/>
        <v>0</v>
      </c>
    </row>
    <row r="40" spans="1:9" s="4" customFormat="1" ht="67.8" customHeight="1" thickBot="1" x14ac:dyDescent="0.45">
      <c r="A40" s="46">
        <v>17</v>
      </c>
      <c r="B40" s="55" t="s">
        <v>54</v>
      </c>
      <c r="C40" s="56" t="s">
        <v>71</v>
      </c>
      <c r="D40" s="46"/>
      <c r="E40" s="47"/>
      <c r="F40" s="60">
        <v>1</v>
      </c>
      <c r="G40" s="61"/>
      <c r="H40" s="46"/>
      <c r="I40" s="43">
        <f t="shared" si="0"/>
        <v>0</v>
      </c>
    </row>
    <row r="41" spans="1:9" s="4" customFormat="1" ht="154.19999999999999" customHeight="1" thickBot="1" x14ac:dyDescent="0.45">
      <c r="A41" s="46">
        <v>18</v>
      </c>
      <c r="B41" s="55" t="s">
        <v>55</v>
      </c>
      <c r="C41" s="56" t="s">
        <v>72</v>
      </c>
      <c r="D41" s="46"/>
      <c r="E41" s="47"/>
      <c r="F41" s="60">
        <v>1</v>
      </c>
      <c r="G41" s="61"/>
      <c r="H41" s="46"/>
      <c r="I41" s="43">
        <f t="shared" si="0"/>
        <v>0</v>
      </c>
    </row>
    <row r="42" spans="1:9" s="4" customFormat="1" ht="91.8" customHeight="1" thickBot="1" x14ac:dyDescent="0.45">
      <c r="A42" s="46">
        <v>19</v>
      </c>
      <c r="B42" s="55" t="s">
        <v>56</v>
      </c>
      <c r="C42" s="56" t="s">
        <v>73</v>
      </c>
      <c r="D42" s="46"/>
      <c r="E42" s="47"/>
      <c r="F42" s="60">
        <v>1</v>
      </c>
      <c r="G42" s="61"/>
      <c r="H42" s="46"/>
      <c r="I42" s="43">
        <f t="shared" si="0"/>
        <v>0</v>
      </c>
    </row>
    <row r="43" spans="1:9" s="4" customFormat="1" ht="93" customHeight="1" thickBot="1" x14ac:dyDescent="0.45">
      <c r="A43" s="46">
        <v>20</v>
      </c>
      <c r="B43" s="55" t="s">
        <v>57</v>
      </c>
      <c r="C43" s="56" t="s">
        <v>74</v>
      </c>
      <c r="D43" s="46"/>
      <c r="E43" s="47"/>
      <c r="F43" s="60">
        <v>1</v>
      </c>
      <c r="G43" s="61"/>
      <c r="H43" s="46"/>
      <c r="I43" s="43">
        <f t="shared" si="0"/>
        <v>0</v>
      </c>
    </row>
    <row r="44" spans="1:9" s="4" customFormat="1" ht="79.2" customHeight="1" thickBot="1" x14ac:dyDescent="0.45">
      <c r="A44" s="46">
        <v>21</v>
      </c>
      <c r="B44" s="32" t="s">
        <v>58</v>
      </c>
      <c r="C44" s="56" t="s">
        <v>75</v>
      </c>
      <c r="D44" s="46"/>
      <c r="E44" s="47"/>
      <c r="F44" s="60">
        <v>1</v>
      </c>
      <c r="G44" s="61"/>
      <c r="H44" s="46"/>
      <c r="I44" s="43">
        <f t="shared" si="0"/>
        <v>0</v>
      </c>
    </row>
    <row r="45" spans="1:9" s="4" customFormat="1" ht="31.8" customHeight="1" thickBot="1" x14ac:dyDescent="0.45">
      <c r="A45" s="62" t="s">
        <v>33</v>
      </c>
      <c r="B45" s="63"/>
      <c r="C45" s="63"/>
      <c r="D45" s="63"/>
      <c r="E45" s="63"/>
      <c r="F45" s="63"/>
      <c r="G45" s="64"/>
      <c r="H45" s="48"/>
      <c r="I45" s="49">
        <f>SUM(I24:I44)</f>
        <v>0</v>
      </c>
    </row>
    <row r="46" spans="1:9" s="4" customFormat="1" ht="44.4" customHeight="1" thickBot="1" x14ac:dyDescent="0.45">
      <c r="A46" s="120" t="s">
        <v>31</v>
      </c>
      <c r="B46" s="121"/>
      <c r="C46" s="121"/>
      <c r="D46" s="121"/>
      <c r="E46" s="121"/>
      <c r="F46" s="121"/>
      <c r="G46" s="121"/>
      <c r="H46" s="121"/>
      <c r="I46" s="122"/>
    </row>
    <row r="47" spans="1:9" s="4" customFormat="1" ht="214.8" customHeight="1" thickBot="1" x14ac:dyDescent="0.45">
      <c r="A47" s="33">
        <v>1</v>
      </c>
      <c r="B47" s="58" t="s">
        <v>79</v>
      </c>
      <c r="C47" s="32" t="s">
        <v>80</v>
      </c>
      <c r="D47" s="46"/>
      <c r="E47" s="47"/>
      <c r="F47" s="60">
        <v>1</v>
      </c>
      <c r="G47" s="61"/>
      <c r="H47" s="46"/>
      <c r="I47" s="31">
        <f>H47*F47</f>
        <v>0</v>
      </c>
    </row>
    <row r="48" spans="1:9" s="4" customFormat="1" ht="188.4" customHeight="1" thickBot="1" x14ac:dyDescent="0.45">
      <c r="A48" s="33">
        <v>2</v>
      </c>
      <c r="B48" s="59" t="s">
        <v>81</v>
      </c>
      <c r="C48" s="32" t="s">
        <v>82</v>
      </c>
      <c r="D48" s="46"/>
      <c r="E48" s="47"/>
      <c r="F48" s="60">
        <v>1</v>
      </c>
      <c r="G48" s="61"/>
      <c r="H48" s="46"/>
      <c r="I48" s="31">
        <f>H48*F48</f>
        <v>0</v>
      </c>
    </row>
    <row r="49" spans="1:257" s="4" customFormat="1" ht="45" customHeight="1" thickBot="1" x14ac:dyDescent="0.45">
      <c r="A49" s="51"/>
      <c r="B49" s="52"/>
      <c r="C49" s="52"/>
      <c r="D49" s="118" t="s">
        <v>32</v>
      </c>
      <c r="E49" s="118"/>
      <c r="F49" s="118"/>
      <c r="G49" s="119"/>
      <c r="H49" s="116">
        <f>SUM(I47:I48)</f>
        <v>0</v>
      </c>
      <c r="I49" s="117"/>
    </row>
    <row r="50" spans="1:257" x14ac:dyDescent="0.4">
      <c r="A50" s="115" t="s">
        <v>22</v>
      </c>
      <c r="B50" s="115"/>
      <c r="C50" s="115"/>
      <c r="D50" s="115"/>
      <c r="E50" s="115"/>
      <c r="F50" s="115"/>
      <c r="G50" s="115"/>
      <c r="H50" s="115"/>
      <c r="I50" s="115"/>
    </row>
    <row r="51" spans="1:257" s="22" customFormat="1" x14ac:dyDescent="0.4">
      <c r="A51" s="34" t="s">
        <v>29</v>
      </c>
      <c r="B51" s="35"/>
      <c r="C51" s="21"/>
      <c r="D51" s="21"/>
      <c r="E51" s="21"/>
      <c r="H51" s="23"/>
      <c r="I51" s="23"/>
    </row>
    <row r="52" spans="1:257" s="22" customFormat="1" ht="112.8" customHeight="1" x14ac:dyDescent="0.4">
      <c r="A52" s="113" t="s">
        <v>26</v>
      </c>
      <c r="B52" s="114"/>
      <c r="C52" s="114"/>
      <c r="D52" s="114"/>
      <c r="E52" s="114"/>
      <c r="F52" s="114"/>
      <c r="G52" s="114"/>
      <c r="H52" s="23"/>
      <c r="I52" s="23"/>
    </row>
    <row r="53" spans="1:257" s="22" customFormat="1" x14ac:dyDescent="0.4">
      <c r="A53" s="34" t="s">
        <v>27</v>
      </c>
      <c r="B53" s="35"/>
      <c r="C53" s="21"/>
      <c r="D53" s="21"/>
      <c r="E53" s="21"/>
      <c r="H53" s="23"/>
      <c r="I53" s="23"/>
    </row>
    <row r="54" spans="1:257" s="22" customFormat="1" x14ac:dyDescent="0.4">
      <c r="A54" s="40" t="s">
        <v>83</v>
      </c>
      <c r="B54" s="35"/>
      <c r="C54" s="21"/>
      <c r="D54" s="21"/>
      <c r="E54" s="21"/>
      <c r="H54" s="23"/>
      <c r="I54" s="23"/>
    </row>
    <row r="55" spans="1:257" s="22" customFormat="1" ht="27" customHeight="1" x14ac:dyDescent="0.4">
      <c r="A55" s="39" t="s">
        <v>28</v>
      </c>
      <c r="H55" s="23"/>
      <c r="I55" s="23"/>
    </row>
    <row r="56" spans="1:257" s="22" customFormat="1" ht="5.4" customHeight="1" x14ac:dyDescent="0.4">
      <c r="A56" s="37"/>
      <c r="B56" s="38"/>
      <c r="C56" s="38"/>
      <c r="D56" s="38"/>
      <c r="E56" s="38"/>
      <c r="F56" s="38"/>
      <c r="G56" s="38"/>
      <c r="H56" s="23"/>
      <c r="I56" s="23"/>
    </row>
    <row r="57" spans="1:257" ht="2.4" customHeight="1" x14ac:dyDescent="0.4">
      <c r="A57" s="110"/>
      <c r="B57" s="110"/>
      <c r="C57" s="110"/>
      <c r="D57" s="110"/>
      <c r="E57" s="110"/>
      <c r="F57" s="110"/>
      <c r="G57" s="110"/>
      <c r="H57" s="110"/>
      <c r="I57" s="110"/>
    </row>
    <row r="58" spans="1:257" ht="27.6" customHeight="1" x14ac:dyDescent="0.4">
      <c r="A58" s="111" t="s">
        <v>20</v>
      </c>
      <c r="B58" s="111"/>
      <c r="C58" s="111"/>
      <c r="D58" s="111"/>
      <c r="E58" s="111"/>
      <c r="F58" s="111"/>
      <c r="G58" s="111"/>
      <c r="H58" s="111"/>
      <c r="I58" s="111"/>
    </row>
    <row r="59" spans="1:257" ht="27.6" customHeight="1" x14ac:dyDescent="0.4">
      <c r="A59" s="111" t="s">
        <v>23</v>
      </c>
      <c r="B59" s="111"/>
      <c r="C59" s="111"/>
      <c r="D59" s="111"/>
      <c r="E59" s="111"/>
      <c r="F59" s="111"/>
      <c r="G59" s="111"/>
      <c r="H59" s="111"/>
      <c r="I59" s="19"/>
    </row>
    <row r="60" spans="1:257" x14ac:dyDescent="0.4">
      <c r="A60" s="14" t="s">
        <v>12</v>
      </c>
      <c r="B60" s="14"/>
      <c r="C60" s="14"/>
      <c r="D60" s="26"/>
      <c r="E60" s="26"/>
      <c r="F60" s="14"/>
      <c r="G60" s="14"/>
      <c r="H60" s="14"/>
      <c r="I60" s="14"/>
    </row>
    <row r="61" spans="1:257" x14ac:dyDescent="0.4">
      <c r="A61" s="112" t="s">
        <v>13</v>
      </c>
      <c r="B61" s="112"/>
      <c r="C61" s="112"/>
      <c r="D61" s="112"/>
      <c r="E61" s="112"/>
      <c r="F61" s="112"/>
      <c r="G61" s="112"/>
      <c r="H61" s="112"/>
      <c r="I61" s="112"/>
    </row>
    <row r="62" spans="1:257" s="8" customFormat="1" ht="13.8" x14ac:dyDescent="0.25">
      <c r="A62" s="109" t="s">
        <v>18</v>
      </c>
      <c r="B62" s="109"/>
      <c r="C62" s="109"/>
      <c r="D62" s="109"/>
      <c r="E62" s="109"/>
      <c r="F62" s="109"/>
      <c r="G62" s="109"/>
      <c r="H62" s="109"/>
      <c r="I62" s="109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</row>
    <row r="63" spans="1:257" ht="23.4" customHeight="1" x14ac:dyDescent="0.4">
      <c r="A63" s="112" t="s">
        <v>14</v>
      </c>
      <c r="B63" s="112"/>
      <c r="C63" s="112"/>
      <c r="D63" s="112"/>
      <c r="E63" s="112"/>
      <c r="F63" s="112"/>
      <c r="G63" s="112"/>
      <c r="H63" s="112"/>
      <c r="I63" s="112"/>
    </row>
    <row r="64" spans="1:257" x14ac:dyDescent="0.4">
      <c r="A64" s="15" t="s">
        <v>17</v>
      </c>
      <c r="B64" s="14"/>
      <c r="C64" s="14"/>
      <c r="D64" s="26"/>
      <c r="E64" s="26"/>
      <c r="F64" s="14"/>
      <c r="G64" s="14"/>
      <c r="H64" s="14"/>
      <c r="I64" s="14"/>
    </row>
    <row r="65" spans="1:257" ht="11.4" hidden="1" customHeight="1" x14ac:dyDescent="0.4">
      <c r="A65" s="15"/>
      <c r="B65" s="14"/>
      <c r="C65" s="14"/>
      <c r="D65" s="26"/>
      <c r="E65" s="26"/>
      <c r="F65" s="14"/>
      <c r="G65" s="14"/>
      <c r="H65" s="14"/>
      <c r="I65" s="14"/>
    </row>
    <row r="66" spans="1:257" x14ac:dyDescent="0.4">
      <c r="A66" s="20"/>
      <c r="B66" s="11" t="s">
        <v>19</v>
      </c>
    </row>
    <row r="67" spans="1:257" x14ac:dyDescent="0.4">
      <c r="A67" s="20"/>
      <c r="B67" s="11"/>
    </row>
    <row r="68" spans="1:257" s="8" customFormat="1" ht="13.8" x14ac:dyDescent="0.25">
      <c r="A68" s="6"/>
      <c r="B68" s="13" t="s">
        <v>15</v>
      </c>
      <c r="C68" s="12"/>
      <c r="D68" s="12"/>
      <c r="E68" s="12"/>
      <c r="F68" s="10"/>
      <c r="G68" s="10"/>
      <c r="H68" s="9"/>
      <c r="I68" s="9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</row>
    <row r="69" spans="1:257" s="8" customFormat="1" ht="15.6" x14ac:dyDescent="0.3">
      <c r="A69" s="11"/>
      <c r="B69" s="108" t="s">
        <v>16</v>
      </c>
      <c r="C69" s="108"/>
      <c r="D69" s="27"/>
      <c r="E69" s="27"/>
      <c r="F69" s="10"/>
      <c r="G69" s="10"/>
      <c r="H69" s="9"/>
      <c r="I69" s="9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</row>
    <row r="70" spans="1:257" s="8" customFormat="1" ht="13.8" x14ac:dyDescent="0.25">
      <c r="A70" s="6"/>
      <c r="B70" s="12"/>
      <c r="C70" s="12"/>
      <c r="D70" s="12"/>
      <c r="E70" s="12"/>
      <c r="F70" s="10"/>
      <c r="G70" s="10"/>
      <c r="H70" s="9"/>
      <c r="I70" s="9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</row>
    <row r="71" spans="1:257" s="8" customFormat="1" ht="15.6" x14ac:dyDescent="0.3">
      <c r="A71" s="18"/>
      <c r="B71" s="12"/>
      <c r="C71" s="12"/>
      <c r="D71" s="12"/>
      <c r="E71" s="12"/>
      <c r="F71" s="10"/>
      <c r="G71" s="10"/>
      <c r="H71" s="9"/>
      <c r="I71" s="9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</row>
    <row r="72" spans="1:257" s="8" customFormat="1" ht="13.8" x14ac:dyDescent="0.25">
      <c r="A72" s="6"/>
      <c r="B72" s="10"/>
      <c r="C72" s="10"/>
      <c r="D72" s="10"/>
      <c r="E72" s="10"/>
      <c r="F72" s="10"/>
      <c r="G72" s="10"/>
      <c r="H72" s="9"/>
      <c r="I72" s="9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</row>
    <row r="73" spans="1:257" s="8" customFormat="1" ht="13.8" x14ac:dyDescent="0.25">
      <c r="A73" s="6"/>
      <c r="B73" s="10"/>
      <c r="C73" s="10"/>
      <c r="D73" s="10"/>
      <c r="E73" s="10"/>
      <c r="F73" s="10"/>
      <c r="G73" s="10"/>
      <c r="H73" s="9"/>
      <c r="I73" s="9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</row>
    <row r="74" spans="1:257" s="8" customFormat="1" ht="13.8" x14ac:dyDescent="0.25">
      <c r="A74" s="6"/>
      <c r="B74" s="10"/>
      <c r="C74" s="10"/>
      <c r="D74" s="10"/>
      <c r="E74" s="10"/>
      <c r="F74" s="10"/>
      <c r="G74" s="10"/>
      <c r="H74" s="9"/>
      <c r="I74" s="9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</row>
    <row r="75" spans="1:257" x14ac:dyDescent="0.4">
      <c r="A75" s="1"/>
      <c r="H75" s="1"/>
      <c r="I75" s="1"/>
    </row>
    <row r="76" spans="1:257" x14ac:dyDescent="0.4">
      <c r="A76" s="1"/>
      <c r="H76" s="1"/>
      <c r="I76" s="1"/>
    </row>
    <row r="77" spans="1:257" x14ac:dyDescent="0.4">
      <c r="A77" s="1"/>
      <c r="H77" s="1"/>
      <c r="I77" s="1"/>
    </row>
    <row r="78" spans="1:257" x14ac:dyDescent="0.4">
      <c r="A78" s="1"/>
      <c r="H78" s="1"/>
      <c r="I78" s="1"/>
    </row>
    <row r="79" spans="1:257" x14ac:dyDescent="0.4">
      <c r="A79" s="1"/>
      <c r="H79" s="1"/>
      <c r="I79" s="1"/>
    </row>
    <row r="80" spans="1:257" x14ac:dyDescent="0.4">
      <c r="A80" s="1"/>
      <c r="H80" s="1"/>
      <c r="I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</sheetData>
  <mergeCells count="51">
    <mergeCell ref="F44:G44"/>
    <mergeCell ref="F43:G43"/>
    <mergeCell ref="F42:G42"/>
    <mergeCell ref="F41:G41"/>
    <mergeCell ref="F40:G40"/>
    <mergeCell ref="F39:G39"/>
    <mergeCell ref="F32:G32"/>
    <mergeCell ref="F33:G33"/>
    <mergeCell ref="F34:G34"/>
    <mergeCell ref="F35:G35"/>
    <mergeCell ref="F36:G36"/>
    <mergeCell ref="F37:G37"/>
    <mergeCell ref="F38:G38"/>
    <mergeCell ref="A52:G52"/>
    <mergeCell ref="A50:I50"/>
    <mergeCell ref="H49:I49"/>
    <mergeCell ref="D49:G49"/>
    <mergeCell ref="A46:I46"/>
    <mergeCell ref="F48:G48"/>
    <mergeCell ref="F47:G47"/>
    <mergeCell ref="B69:C69"/>
    <mergeCell ref="A62:I62"/>
    <mergeCell ref="A57:I57"/>
    <mergeCell ref="A58:I58"/>
    <mergeCell ref="A61:I61"/>
    <mergeCell ref="A63:I63"/>
    <mergeCell ref="A59:H59"/>
    <mergeCell ref="B2:I2"/>
    <mergeCell ref="A4:I4"/>
    <mergeCell ref="A5:C7"/>
    <mergeCell ref="A8:C8"/>
    <mergeCell ref="D5:I5"/>
    <mergeCell ref="D6:I6"/>
    <mergeCell ref="D7:I7"/>
    <mergeCell ref="D8:I8"/>
    <mergeCell ref="F24:G24"/>
    <mergeCell ref="A45:G45"/>
    <mergeCell ref="F25:G25"/>
    <mergeCell ref="B19:D21"/>
    <mergeCell ref="A9:I9"/>
    <mergeCell ref="H19:H22"/>
    <mergeCell ref="A23:I23"/>
    <mergeCell ref="I19:I22"/>
    <mergeCell ref="A19:A22"/>
    <mergeCell ref="F19:G22"/>
    <mergeCell ref="F26:G26"/>
    <mergeCell ref="F27:G27"/>
    <mergeCell ref="F31:G31"/>
    <mergeCell ref="F28:G28"/>
    <mergeCell ref="F29:G29"/>
    <mergeCell ref="F30:G30"/>
  </mergeCells>
  <phoneticPr fontId="12" type="noConversion"/>
  <pageMargins left="0.11811023622047245" right="0.11811023622047245" top="0" bottom="0" header="0.31496062992125984" footer="0.31496062992125984"/>
  <pageSetup paperSize="9" scale="5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2026-05-11T07:16:31Z</dcterms:modified>
  <cp:category/>
  <cp:contentStatus/>
</cp:coreProperties>
</file>