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06C401C-EB26-426D-B4B7-247085F00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6" l="1"/>
  <c r="I25" i="6"/>
  <c r="I24" i="6"/>
  <c r="I23" i="6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<sst xmlns="http://schemas.openxmlformats.org/spreadsheetml/2006/main" count="41" uniqueCount="41">
  <si>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</si>
  <si>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</si>
  <si>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</si>
  <si>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</si>
  <si>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</si>
  <si>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</si>
  <si>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</si>
  <si>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</si>
  <si>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</si>
  <si>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</si>
  <si>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</si>
  <si>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</si>
  <si>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</si>
  <si>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</si>
  <si>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</si>
  <si>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</si>
  <si>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</si>
  <si>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</si>
  <si>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</si>
  <si>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</si>
  <si>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</si>
  <si>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</si>
  <si>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</si>
  <si>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</si>
  <si>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</si>
  <si>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</si>
  <si>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</si>
  <si>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</si>
  <si>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</si>
  <si>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</si>
  <si>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t>Всього вартість пропозиції, грн*</t>
  </si>
  <si>
    <t xml:space="preserve"> **Закупівля відбувається одним лотом.</t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</si>
  <si>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</si>
  <si>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ІТ обладнання</t>
    </r>
    <r>
      <rPr>
        <b/>
        <sz val="11"/>
        <color rgb="FFFF0000"/>
        <rFont val="Times New Roman"/>
        <family val="1"/>
        <charset val="204"/>
      </rPr>
      <t>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</si>
  <si>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№69_ІК</t>
  </si>
  <si>
    <t>MikroTik hAP AX S E62IUGS-2AXD5AXT (маршрутизатор)</t>
  </si>
  <si>
    <t>Grandstream GWN7803P (керований комутатор)</t>
  </si>
  <si>
    <t>Grandstream GWN7660E (Точка доступу Wi-Fi)</t>
  </si>
  <si>
    <t>Маршрутизатор  для розподілених мереж
Стандарт Wi-Fi IEEE 802.11ax (Wi-Fi 6)
Максимальна швидкість 1800 Мбіт/с
Діапазони Dual-band: 2.4 ГГц + 5 ГГц
Порти Ethernet 5× Gigabit LAN + SFP+ 2.5G
Живлення PoE-in (18–28 В) / DC 12V / PoE-out
Процесор Dual-core ARM</t>
  </si>
  <si>
    <t>Керований комутатор
Порти Ethernet 24× Gigabit RJ45 + 4× SFP модульних порти
Швидкість комутації До 56 Гбіт/с
Живлення PoE+ Загальний бюджет до 360 Вт (до 30 Вт на порт)
Стандарти IEEE 802.1Q, 802.1X, 802.3ad, 802.3af/at
Моніторинг SNMP v1/v2c/v3, RMON
QoS DSCP, 8 пріоритетів</t>
  </si>
  <si>
    <t>Стандарт Wi-Fi IEEE 802.11ax (Wi-Fi 6)
Максимальна швидкість 3 Гбіт/с сумарно
Діапазони Dual-band: 2.4 ГГц + 5 ГГц
Пропускна здатність 2.4 ГГц 573.5 Мбіт/с (2×2:2 MU-MIMO)
Пропускна здатність 5 ГГц 2 402 Мбіт/с (3×3:2 MU-MIMO)
Площа покриття До 175 м²
Макс. клієнтів До 256 пристроїв одночасно
Антени 5 вбудованих високопродуктивних антен
Живлення PoE (802.3af/at), до 12.95 Вт на порт
Управління Вбудований контролер + GWN.Cloud + GWN.Manager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</si>
</sst>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6"/>
  <sheetViews>
    <sheetView showGridLines="0" tabSelected="1" view="pageBreakPreview" topLeftCell="A28" zoomScale="70" zoomScaleNormal="70" zoomScaleSheetLayoutView="70" workbookViewId="0">
      <selection activeCell="A27" sqref="A27:I27"/>
    </sheetView>
  </sheetViews>
  <sheetFormatPr defaultColWidth="9.109375" defaultRowHeight="21" x14ac:dyDescent="0.4"/>
  <cols>
    <col min="1" max="1" width="5.33203125" style="2" customWidth="1"/>
    <col min="2" max="2" width="35.3320312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34</v>
      </c>
    </row>
    <row r="2" spans="1:10" x14ac:dyDescent="0.4">
      <c r="B2" s="74" t="s">
        <v>0</v>
      </c>
      <c r="C2" s="74"/>
      <c r="D2" s="74"/>
      <c r="E2" s="74"/>
      <c r="F2" s="74"/>
      <c r="G2" s="74"/>
      <c r="H2" s="74"/>
      <c r="I2" s="74"/>
    </row>
    <row r="4" spans="1:10" ht="13.2" customHeight="1" thickBot="1" x14ac:dyDescent="0.45">
      <c r="A4" s="75" t="s">
        <v>33</v>
      </c>
      <c r="B4" s="75"/>
      <c r="C4" s="75"/>
      <c r="D4" s="75"/>
      <c r="E4" s="75"/>
      <c r="F4" s="75"/>
      <c r="G4" s="75"/>
      <c r="H4" s="75"/>
      <c r="I4" s="75"/>
    </row>
    <row r="5" spans="1:10" ht="25.2" customHeight="1" thickBot="1" x14ac:dyDescent="0.45">
      <c r="A5" s="76" t="s">
        <v>1</v>
      </c>
      <c r="B5" s="77"/>
      <c r="C5" s="78"/>
      <c r="D5" s="88" t="s">
        <v>2</v>
      </c>
      <c r="E5" s="89"/>
      <c r="F5" s="89"/>
      <c r="G5" s="89"/>
      <c r="H5" s="89"/>
      <c r="I5" s="90"/>
      <c r="J5" s="16"/>
    </row>
    <row r="6" spans="1:10" ht="21.6" customHeight="1" thickBot="1" x14ac:dyDescent="0.45">
      <c r="A6" s="79"/>
      <c r="B6" s="80"/>
      <c r="C6" s="81"/>
      <c r="D6" s="88" t="s">
        <v>3</v>
      </c>
      <c r="E6" s="89"/>
      <c r="F6" s="89"/>
      <c r="G6" s="89"/>
      <c r="H6" s="89"/>
      <c r="I6" s="90"/>
      <c r="J6" s="16"/>
    </row>
    <row r="7" spans="1:10" ht="29.4" customHeight="1" thickBot="1" x14ac:dyDescent="0.45">
      <c r="A7" s="82"/>
      <c r="B7" s="83"/>
      <c r="C7" s="84"/>
      <c r="D7" s="88" t="s">
        <v>4</v>
      </c>
      <c r="E7" s="89"/>
      <c r="F7" s="89"/>
      <c r="G7" s="89"/>
      <c r="H7" s="89"/>
      <c r="I7" s="90"/>
      <c r="J7" s="16"/>
    </row>
    <row r="8" spans="1:10" ht="28.8" customHeight="1" thickBot="1" x14ac:dyDescent="0.45">
      <c r="A8" s="85" t="s">
        <v>5</v>
      </c>
      <c r="B8" s="86"/>
      <c r="C8" s="87"/>
      <c r="D8" s="91" t="s">
        <v>6</v>
      </c>
      <c r="E8" s="92"/>
      <c r="F8" s="92"/>
      <c r="G8" s="92"/>
      <c r="H8" s="92"/>
      <c r="I8" s="93"/>
      <c r="J8" s="17"/>
    </row>
    <row r="9" spans="1:10" ht="62.4" customHeight="1" thickBot="1" x14ac:dyDescent="0.45">
      <c r="A9" s="58" t="s">
        <v>32</v>
      </c>
      <c r="B9" s="58"/>
      <c r="C9" s="58"/>
      <c r="D9" s="58"/>
      <c r="E9" s="58"/>
      <c r="F9" s="58"/>
      <c r="G9" s="58"/>
      <c r="H9" s="58"/>
      <c r="I9" s="58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65" t="s">
        <v>7</v>
      </c>
      <c r="B19" s="54" t="s">
        <v>8</v>
      </c>
      <c r="C19" s="55"/>
      <c r="D19" s="55"/>
      <c r="E19" s="28"/>
      <c r="F19" s="68" t="s">
        <v>25</v>
      </c>
      <c r="G19" s="69"/>
      <c r="H19" s="59" t="s">
        <v>9</v>
      </c>
      <c r="I19" s="62" t="s">
        <v>10</v>
      </c>
    </row>
    <row r="20" spans="1:9" ht="12.6" customHeight="1" x14ac:dyDescent="0.4">
      <c r="A20" s="66"/>
      <c r="B20" s="56"/>
      <c r="C20" s="57"/>
      <c r="D20" s="57"/>
      <c r="E20" s="29"/>
      <c r="F20" s="70"/>
      <c r="G20" s="71"/>
      <c r="H20" s="60"/>
      <c r="I20" s="63"/>
    </row>
    <row r="21" spans="1:9" s="3" customFormat="1" ht="4.2" customHeight="1" thickBot="1" x14ac:dyDescent="0.45">
      <c r="A21" s="66"/>
      <c r="B21" s="56"/>
      <c r="C21" s="57"/>
      <c r="D21" s="57"/>
      <c r="E21" s="29"/>
      <c r="F21" s="70"/>
      <c r="G21" s="71"/>
      <c r="H21" s="60"/>
      <c r="I21" s="63"/>
    </row>
    <row r="22" spans="1:9" s="4" customFormat="1" ht="75.599999999999994" customHeight="1" thickBot="1" x14ac:dyDescent="0.45">
      <c r="A22" s="67"/>
      <c r="B22" s="25" t="s">
        <v>11</v>
      </c>
      <c r="C22" s="24" t="s">
        <v>21</v>
      </c>
      <c r="D22" s="34" t="s">
        <v>24</v>
      </c>
      <c r="E22" s="30"/>
      <c r="F22" s="72"/>
      <c r="G22" s="73"/>
      <c r="H22" s="61"/>
      <c r="I22" s="64"/>
    </row>
    <row r="23" spans="1:9" s="4" customFormat="1" ht="117.6" customHeight="1" thickBot="1" x14ac:dyDescent="0.45">
      <c r="A23" s="44">
        <v>1</v>
      </c>
      <c r="B23" s="31" t="s">
        <v>35</v>
      </c>
      <c r="C23" s="31" t="s">
        <v>38</v>
      </c>
      <c r="D23" s="31"/>
      <c r="E23" s="39"/>
      <c r="F23" s="49">
        <v>1</v>
      </c>
      <c r="G23" s="50"/>
      <c r="H23" s="40"/>
      <c r="I23" s="41">
        <f>H23*F23</f>
        <v>0</v>
      </c>
    </row>
    <row r="24" spans="1:9" s="4" customFormat="1" ht="114.6" customHeight="1" thickBot="1" x14ac:dyDescent="0.45">
      <c r="A24" s="43">
        <v>2</v>
      </c>
      <c r="B24" s="31" t="s">
        <v>36</v>
      </c>
      <c r="C24" s="31" t="s">
        <v>39</v>
      </c>
      <c r="D24" s="44"/>
      <c r="E24" s="45"/>
      <c r="F24" s="49">
        <v>1</v>
      </c>
      <c r="G24" s="50"/>
      <c r="H24" s="44"/>
      <c r="I24" s="42">
        <f>H24*F24</f>
        <v>0</v>
      </c>
    </row>
    <row r="25" spans="1:9" s="4" customFormat="1" ht="165" customHeight="1" thickBot="1" x14ac:dyDescent="0.45">
      <c r="A25" s="48">
        <v>3</v>
      </c>
      <c r="B25" s="31" t="s">
        <v>37</v>
      </c>
      <c r="C25" s="31" t="s">
        <v>40</v>
      </c>
      <c r="D25" s="44"/>
      <c r="E25" s="45"/>
      <c r="F25" s="49">
        <v>6</v>
      </c>
      <c r="G25" s="50"/>
      <c r="H25" s="44"/>
      <c r="I25" s="41">
        <f>H25*F25</f>
        <v>0</v>
      </c>
    </row>
    <row r="26" spans="1:9" s="4" customFormat="1" ht="31.8" customHeight="1" thickBot="1" x14ac:dyDescent="0.45">
      <c r="A26" s="51" t="s">
        <v>30</v>
      </c>
      <c r="B26" s="52"/>
      <c r="C26" s="52"/>
      <c r="D26" s="52"/>
      <c r="E26" s="52"/>
      <c r="F26" s="52"/>
      <c r="G26" s="53"/>
      <c r="H26" s="46"/>
      <c r="I26" s="47">
        <f>SUM(I23:I25)</f>
        <v>0</v>
      </c>
    </row>
    <row r="27" spans="1:9" x14ac:dyDescent="0.4">
      <c r="A27" s="101" t="s">
        <v>22</v>
      </c>
      <c r="B27" s="101"/>
      <c r="C27" s="101"/>
      <c r="D27" s="101"/>
      <c r="E27" s="101"/>
      <c r="F27" s="101"/>
      <c r="G27" s="101"/>
      <c r="H27" s="101"/>
      <c r="I27" s="101"/>
    </row>
    <row r="28" spans="1:9" s="22" customFormat="1" x14ac:dyDescent="0.4">
      <c r="A28" s="32" t="s">
        <v>31</v>
      </c>
      <c r="B28" s="33"/>
      <c r="C28" s="21"/>
      <c r="D28" s="21"/>
      <c r="E28" s="21"/>
      <c r="H28" s="23"/>
      <c r="I28" s="23"/>
    </row>
    <row r="29" spans="1:9" s="22" customFormat="1" ht="112.8" customHeight="1" x14ac:dyDescent="0.4">
      <c r="A29" s="99" t="s">
        <v>26</v>
      </c>
      <c r="B29" s="100"/>
      <c r="C29" s="100"/>
      <c r="D29" s="100"/>
      <c r="E29" s="100"/>
      <c r="F29" s="100"/>
      <c r="G29" s="100"/>
      <c r="H29" s="23"/>
      <c r="I29" s="23"/>
    </row>
    <row r="30" spans="1:9" s="22" customFormat="1" x14ac:dyDescent="0.4">
      <c r="A30" s="32" t="s">
        <v>27</v>
      </c>
      <c r="B30" s="33"/>
      <c r="C30" s="21"/>
      <c r="D30" s="21"/>
      <c r="E30" s="21"/>
      <c r="H30" s="23"/>
      <c r="I30" s="23"/>
    </row>
    <row r="31" spans="1:9" s="22" customFormat="1" x14ac:dyDescent="0.4">
      <c r="A31" s="38" t="s">
        <v>28</v>
      </c>
      <c r="B31" s="33"/>
      <c r="C31" s="21"/>
      <c r="D31" s="21"/>
      <c r="E31" s="21"/>
      <c r="H31" s="23"/>
      <c r="I31" s="23"/>
    </row>
    <row r="32" spans="1:9" s="22" customFormat="1" ht="27" customHeight="1" x14ac:dyDescent="0.4">
      <c r="A32" s="37" t="s">
        <v>29</v>
      </c>
      <c r="H32" s="23"/>
      <c r="I32" s="23"/>
    </row>
    <row r="33" spans="1:257" s="22" customFormat="1" ht="5.4" customHeight="1" x14ac:dyDescent="0.4">
      <c r="A33" s="35"/>
      <c r="B33" s="36"/>
      <c r="C33" s="36"/>
      <c r="D33" s="36"/>
      <c r="E33" s="36"/>
      <c r="F33" s="36"/>
      <c r="G33" s="36"/>
      <c r="H33" s="23"/>
      <c r="I33" s="23"/>
    </row>
    <row r="34" spans="1:257" ht="2.4" customHeight="1" x14ac:dyDescent="0.4">
      <c r="A34" s="96"/>
      <c r="B34" s="96"/>
      <c r="C34" s="96"/>
      <c r="D34" s="96"/>
      <c r="E34" s="96"/>
      <c r="F34" s="96"/>
      <c r="G34" s="96"/>
      <c r="H34" s="96"/>
      <c r="I34" s="96"/>
    </row>
    <row r="35" spans="1:257" ht="27.6" customHeight="1" x14ac:dyDescent="0.4">
      <c r="A35" s="97" t="s">
        <v>20</v>
      </c>
      <c r="B35" s="97"/>
      <c r="C35" s="97"/>
      <c r="D35" s="97"/>
      <c r="E35" s="97"/>
      <c r="F35" s="97"/>
      <c r="G35" s="97"/>
      <c r="H35" s="97"/>
      <c r="I35" s="97"/>
    </row>
    <row r="36" spans="1:257" ht="27.6" customHeight="1" x14ac:dyDescent="0.4">
      <c r="A36" s="97" t="s">
        <v>23</v>
      </c>
      <c r="B36" s="97"/>
      <c r="C36" s="97"/>
      <c r="D36" s="97"/>
      <c r="E36" s="97"/>
      <c r="F36" s="97"/>
      <c r="G36" s="97"/>
      <c r="H36" s="97"/>
      <c r="I36" s="19"/>
    </row>
    <row r="37" spans="1:257" x14ac:dyDescent="0.4">
      <c r="A37" s="14" t="s">
        <v>12</v>
      </c>
      <c r="B37" s="14"/>
      <c r="C37" s="14"/>
      <c r="D37" s="26"/>
      <c r="E37" s="26"/>
      <c r="F37" s="14"/>
      <c r="G37" s="14"/>
      <c r="H37" s="14"/>
      <c r="I37" s="14"/>
    </row>
    <row r="38" spans="1:257" x14ac:dyDescent="0.4">
      <c r="A38" s="98" t="s">
        <v>13</v>
      </c>
      <c r="B38" s="98"/>
      <c r="C38" s="98"/>
      <c r="D38" s="98"/>
      <c r="E38" s="98"/>
      <c r="F38" s="98"/>
      <c r="G38" s="98"/>
      <c r="H38" s="98"/>
      <c r="I38" s="98"/>
    </row>
    <row r="39" spans="1:257" s="8" customFormat="1" ht="13.8" x14ac:dyDescent="0.25">
      <c r="A39" s="95" t="s">
        <v>18</v>
      </c>
      <c r="B39" s="95"/>
      <c r="C39" s="95"/>
      <c r="D39" s="95"/>
      <c r="E39" s="95"/>
      <c r="F39" s="95"/>
      <c r="G39" s="95"/>
      <c r="H39" s="95"/>
      <c r="I39" s="95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ht="23.4" customHeight="1" x14ac:dyDescent="0.4">
      <c r="A40" s="98" t="s">
        <v>14</v>
      </c>
      <c r="B40" s="98"/>
      <c r="C40" s="98"/>
      <c r="D40" s="98"/>
      <c r="E40" s="98"/>
      <c r="F40" s="98"/>
      <c r="G40" s="98"/>
      <c r="H40" s="98"/>
      <c r="I40" s="98"/>
    </row>
    <row r="41" spans="1:257" x14ac:dyDescent="0.4">
      <c r="A41" s="15" t="s">
        <v>17</v>
      </c>
      <c r="B41" s="14"/>
      <c r="C41" s="14"/>
      <c r="D41" s="26"/>
      <c r="E41" s="26"/>
      <c r="F41" s="14"/>
      <c r="G41" s="14"/>
      <c r="H41" s="14"/>
      <c r="I41" s="14"/>
    </row>
    <row r="42" spans="1:257" ht="11.4" hidden="1" customHeight="1" x14ac:dyDescent="0.4">
      <c r="A42" s="15"/>
      <c r="B42" s="14"/>
      <c r="C42" s="14"/>
      <c r="D42" s="26"/>
      <c r="E42" s="26"/>
      <c r="F42" s="14"/>
      <c r="G42" s="14"/>
      <c r="H42" s="14"/>
      <c r="I42" s="14"/>
    </row>
    <row r="43" spans="1:257" x14ac:dyDescent="0.4">
      <c r="A43" s="20"/>
      <c r="B43" s="11" t="s">
        <v>19</v>
      </c>
    </row>
    <row r="44" spans="1:257" x14ac:dyDescent="0.4">
      <c r="A44" s="20"/>
      <c r="B44" s="11"/>
    </row>
    <row r="45" spans="1:257" s="8" customFormat="1" ht="13.8" x14ac:dyDescent="0.25">
      <c r="A45" s="6"/>
      <c r="B45" s="13" t="s">
        <v>15</v>
      </c>
      <c r="C45" s="12"/>
      <c r="D45" s="12"/>
      <c r="E45" s="12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5.6" x14ac:dyDescent="0.3">
      <c r="A46" s="11"/>
      <c r="B46" s="94" t="s">
        <v>16</v>
      </c>
      <c r="C46" s="94"/>
      <c r="D46" s="27"/>
      <c r="E46" s="27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3.8" x14ac:dyDescent="0.25">
      <c r="A47" s="6"/>
      <c r="B47" s="12"/>
      <c r="C47" s="12"/>
      <c r="D47" s="12"/>
      <c r="E47" s="12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s="8" customFormat="1" ht="15.6" x14ac:dyDescent="0.3">
      <c r="A48" s="18"/>
      <c r="B48" s="12"/>
      <c r="C48" s="12"/>
      <c r="D48" s="12"/>
      <c r="E48" s="12"/>
      <c r="F48" s="10"/>
      <c r="G48" s="10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s="8" customFormat="1" ht="13.8" x14ac:dyDescent="0.25">
      <c r="A49" s="6"/>
      <c r="B49" s="10"/>
      <c r="C49" s="10"/>
      <c r="D49" s="10"/>
      <c r="E49" s="10"/>
      <c r="F49" s="10"/>
      <c r="G49" s="10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s="8" customFormat="1" ht="13.8" x14ac:dyDescent="0.25">
      <c r="A50" s="6"/>
      <c r="B50" s="10"/>
      <c r="C50" s="10"/>
      <c r="D50" s="10"/>
      <c r="E50" s="10"/>
      <c r="F50" s="10"/>
      <c r="G50" s="10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s="8" customFormat="1" ht="13.8" x14ac:dyDescent="0.25">
      <c r="A51" s="6"/>
      <c r="B51" s="10"/>
      <c r="C51" s="10"/>
      <c r="D51" s="10"/>
      <c r="E51" s="10"/>
      <c r="F51" s="10"/>
      <c r="G51" s="10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pans="1:257" x14ac:dyDescent="0.4">
      <c r="A52" s="1"/>
      <c r="H52" s="1"/>
      <c r="I52" s="1"/>
    </row>
    <row r="53" spans="1:257" x14ac:dyDescent="0.4">
      <c r="A53" s="1"/>
      <c r="H53" s="1"/>
      <c r="I53" s="1"/>
    </row>
    <row r="54" spans="1:257" x14ac:dyDescent="0.4">
      <c r="A54" s="1"/>
      <c r="H54" s="1"/>
      <c r="I54" s="1"/>
    </row>
    <row r="55" spans="1:257" x14ac:dyDescent="0.4">
      <c r="A55" s="1"/>
      <c r="H55" s="1"/>
      <c r="I55" s="1"/>
    </row>
    <row r="56" spans="1:257" x14ac:dyDescent="0.4">
      <c r="A56" s="1"/>
      <c r="H56" s="1"/>
      <c r="I56" s="1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27">
    <mergeCell ref="A29:G29"/>
    <mergeCell ref="A27:I27"/>
    <mergeCell ref="B46:C46"/>
    <mergeCell ref="A39:I39"/>
    <mergeCell ref="A34:I34"/>
    <mergeCell ref="A35:I35"/>
    <mergeCell ref="A38:I38"/>
    <mergeCell ref="A40:I40"/>
    <mergeCell ref="A36:H36"/>
    <mergeCell ref="B2:I2"/>
    <mergeCell ref="A4:I4"/>
    <mergeCell ref="A5:C7"/>
    <mergeCell ref="A8:C8"/>
    <mergeCell ref="D5:I5"/>
    <mergeCell ref="D6:I6"/>
    <mergeCell ref="D7:I7"/>
    <mergeCell ref="D8:I8"/>
    <mergeCell ref="F23:G23"/>
    <mergeCell ref="A26:G26"/>
    <mergeCell ref="F24:G24"/>
    <mergeCell ref="B19:D21"/>
    <mergeCell ref="A9:I9"/>
    <mergeCell ref="H19:H22"/>
    <mergeCell ref="I19:I22"/>
    <mergeCell ref="A19:A22"/>
    <mergeCell ref="F19:G22"/>
    <mergeCell ref="F25:G25"/>
  </mergeCells>
  <phoneticPr fontId="12" type="noConversion"/>
  <pageMargins left="0.11811023622047245" right="0.11811023622047245" top="0" bottom="0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2026-05-19T11:55:14Z</dcterms:modified>
  <cp:category/>
  <cp:contentStatus/>
</cp:coreProperties>
</file>