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5F615D4B-FA4F-4782-80E0-98713217F60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Пропозиція_товари" sheetId="6" r:id="rId1"/>
  </sheets>
  <definedNames>
    <definedName name="_xlnm.Print_Area" localSheetId="0">Пропозиція_товари!$A$1:$N$75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3" i="6" l="1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H54" i="6" l="1"/>
</calcChain>
</file>

<file path=xl/sharedStrings.xml><?xml version="1.0" encoding="utf-8"?>
<sst xmlns="http://schemas.openxmlformats.org/spreadsheetml/2006/main" count="94" uniqueCount="92">
  <si>
    <t>Форма цінової пропозиції</t>
  </si>
  <si>
    <t>Відомості про підприємство</t>
  </si>
  <si>
    <t>Повне найменування учасника – суб’єкта господарювання</t>
  </si>
  <si>
    <t>Ідентифікаційний код за ЄДРПОУ або реєстраційний номер облікової картки платника податків</t>
  </si>
  <si>
    <t>Реквізити (адреса - юридична та фактична, телефон, факс, телефон для контактів, e-mail, розрахунковий рахунок)</t>
  </si>
  <si>
    <t>Відомості про особу (осіб), які уповноважені представляти інтереси Учасника</t>
  </si>
  <si>
    <t>(Прізвище, ім’я, по батькові, посада, контактний телефон).</t>
  </si>
  <si>
    <t>№ п/п</t>
  </si>
  <si>
    <t>Технічні характеристики та опис</t>
  </si>
  <si>
    <r>
      <t xml:space="preserve">Ціна,  за одиницю, 
</t>
    </r>
    <r>
      <rPr>
        <i/>
        <sz val="12"/>
        <color theme="1"/>
        <rFont val="Times New Roman"/>
        <family val="1"/>
        <charset val="204"/>
      </rPr>
      <t>(з урахуванням всіх податків і зборів)</t>
    </r>
    <r>
      <rPr>
        <b/>
        <sz val="12"/>
        <color theme="1"/>
        <rFont val="Times New Roman"/>
        <family val="1"/>
        <charset val="204"/>
      </rPr>
      <t xml:space="preserve"> *</t>
    </r>
  </si>
  <si>
    <r>
      <t xml:space="preserve">Вартість, грн., 
</t>
    </r>
    <r>
      <rPr>
        <i/>
        <sz val="12"/>
        <color theme="1"/>
        <rFont val="Times New Roman"/>
        <family val="1"/>
        <charset val="204"/>
      </rPr>
      <t>(з урахуванням всіх податків і зборів)</t>
    </r>
    <r>
      <rPr>
        <b/>
        <sz val="12"/>
        <color theme="1"/>
        <rFont val="Times New Roman"/>
        <family val="1"/>
        <charset val="204"/>
      </rPr>
      <t xml:space="preserve"> *</t>
    </r>
  </si>
  <si>
    <t>Запит**</t>
  </si>
  <si>
    <r>
      <t>Примітка:</t>
    </r>
    <r>
      <rPr>
        <i/>
        <sz val="11"/>
        <color theme="1"/>
        <rFont val="Times New Roman"/>
        <family val="1"/>
        <charset val="204"/>
      </rPr>
      <t xml:space="preserve"> вартість одиниці продукції та загальну вартість пропозиції потрібно заповнювати у гривнях, зазначаючи цифрове значення, яке має не більше двох знаків після коми.</t>
    </r>
  </si>
  <si>
    <t>Ми погоджуємося з умовами, що Замовник має право розділити дану закупівлю між декількома постачальниками за умови наявності більш вигідних умов на різні позиції.</t>
  </si>
  <si>
    <r>
      <t>Ми погоджуємося з умовами, що Ви можете відхилити нашу чи всі надані пропозиції, та розуміємо, що Ви не обмежені у прийнятті будь-якої іншої пропозиції з більш вигідними для Вас умовами.</t>
    </r>
    <r>
      <rPr>
        <sz val="12"/>
        <color theme="1"/>
        <rFont val="Times New Roman"/>
        <family val="1"/>
        <charset val="204"/>
      </rPr>
      <t xml:space="preserve"> </t>
    </r>
  </si>
  <si>
    <t xml:space="preserve">Подаючи свою пропозицію ми підтверджуємо повну комплектацію та відповідність умовам зазначеним в Запиті. </t>
  </si>
  <si>
    <t xml:space="preserve">              Керівник організації/ФОП:____________________________ ( ____________________) </t>
  </si>
  <si>
    <t xml:space="preserve">                                  МП                                  підпис                               ПІБ </t>
  </si>
  <si>
    <r>
      <t>Учасники повинні надсилати цінові пропозиції з підписом і печаткою</t>
    </r>
    <r>
      <rPr>
        <b/>
        <i/>
        <sz val="11"/>
        <color theme="1"/>
        <rFont val="Times New Roman"/>
        <family val="1"/>
        <charset val="204"/>
      </rPr>
      <t xml:space="preserve"> (за наявності)</t>
    </r>
  </si>
  <si>
    <t>Ми погоджуємось зафіксувати цінову пропозицію протягом 90 днів календарних днів з моменту подачі</t>
  </si>
  <si>
    <t>Дата:</t>
  </si>
  <si>
    <t>Кількість (шт.)</t>
  </si>
  <si>
    <t>Технічне завдання</t>
  </si>
  <si>
    <t xml:space="preserve">  * Харківська обласна організація Товариство Червоного Хреста України є громадською неприбутковою організацією і просить надати максимальні знижки на товар, вказаний у ціновій пропозиції.</t>
  </si>
  <si>
    <t>Ми погоджуємося та ознайомлені з умовами типового Договору Харківської обласної організації ТЧХУ (Додаток №2 до Запиту).</t>
  </si>
  <si>
    <r>
      <t>(Назва Учасника),</t>
    </r>
    <r>
      <rPr>
        <sz val="11"/>
        <color theme="1"/>
        <rFont val="Times New Roman"/>
        <family val="1"/>
        <charset val="204"/>
      </rPr>
      <t xml:space="preserve"> надає свою пропозицію щодо участі у закупівлі</t>
    </r>
    <r>
      <rPr>
        <sz val="11"/>
        <color rgb="FFFF0000"/>
        <rFont val="Times New Roman"/>
        <family val="1"/>
        <charset val="204"/>
      </rPr>
      <t xml:space="preserve"> Реабілітаційних наборів.</t>
    </r>
  </si>
  <si>
    <r>
      <t xml:space="preserve">Пропозиція
 </t>
    </r>
    <r>
      <rPr>
        <i/>
        <sz val="12"/>
        <color rgb="FFFF0000"/>
        <rFont val="Times New Roman"/>
        <family val="1"/>
        <charset val="204"/>
      </rPr>
      <t>(вказати модель (торгову марку), виробника, країну виробника, параметри та характеристики продукції,</t>
    </r>
    <r>
      <rPr>
        <b/>
        <i/>
        <sz val="12"/>
        <color rgb="FFFF0000"/>
        <rFont val="Times New Roman"/>
        <family val="1"/>
        <charset val="204"/>
      </rPr>
      <t xml:space="preserve"> фото обов'язково</t>
    </r>
    <r>
      <rPr>
        <i/>
        <sz val="12"/>
        <color rgb="FFFF0000"/>
        <rFont val="Times New Roman"/>
        <family val="1"/>
        <charset val="204"/>
      </rPr>
      <t>)</t>
    </r>
  </si>
  <si>
    <r>
      <t xml:space="preserve"> Допускаються будь-які аналоги з технічними та функціональними характеристиками не гірше наведених.</t>
    </r>
    <r>
      <rPr>
        <b/>
        <i/>
        <sz val="11"/>
        <color rgb="FFFF0000"/>
        <rFont val="Times New Roman"/>
        <family val="1"/>
        <charset val="204"/>
      </rPr>
      <t xml:space="preserve"> </t>
    </r>
    <r>
      <rPr>
        <b/>
        <i/>
        <sz val="11"/>
        <color theme="1"/>
        <rFont val="Times New Roman"/>
        <family val="1"/>
        <charset val="204"/>
      </rPr>
      <t xml:space="preserve">
Учаснику необхідно вказати модель (торгову марку), виробника, країну виробника та детально зазначати технічні характеристики продукції  у відповідності до параметрів та вимог технічного опису даної таблиці та обов’язково надати фото.
Вартість доставки та зборки має бути врахована у вартість товару. </t>
    </r>
  </si>
  <si>
    <t>Палиця металева телескопічна з регульованою довжиною модель ХкД-03</t>
  </si>
  <si>
    <t>Ходунки-рамки ХрД-10-01</t>
  </si>
  <si>
    <t>Підлокітні милиці Nova B7815PC призначені для перенесення частини навантаження з нижніх кінцівок на ліктьовий суглоб та кисть. Вибір: лівий / правий. Характеристики: Легкий, міцний алюмінієвий сплав; Анатомічна рукоятка з нековзкого матеріалу. Опора під лікоть встановлена на міцному рухомому шарнірі. Регульована висота - від 97 до 127 см. Висота від манжети до ручки - від 22 до 27 см. Висота від насадки до ручки - від 75 до 100 см. Вага виробу - 0,7 кг. Максимальне навантаження - 150 кг на пару. Змінні гумові нековзкі насадки. Колір чорний.</t>
  </si>
  <si>
    <t>Стандартне складане крісло колісне, 46см</t>
  </si>
  <si>
    <t>Ходунки-рамки ХкД-14</t>
  </si>
  <si>
    <t>Характеристики :
Бренд  : ВК Діспомед, модель ХкД-14
Країна виробництва : Україна      
Матеріал : алюміній                                         
Довжина – 55 см.
Ширина – 59 см.
Висота – 79,5-95см.
Максимальне навантаження – 100 кг.
Діаметр колеса – 11 см.
Вага виробу – 2,7 кг.</t>
  </si>
  <si>
    <t>Характеристики :
Бренд  : ВК Діспомед, модель ХрД-10
Країна виробництва : Україна   
Матеріал : алюміній                                                                                           
Довжина – 49,5 см.
Ширина – 58,5 см.
Висота – 77,5-95см.
Максимальне навантаження – 100 кг.
Вага виробу – 2,6 кг."</t>
  </si>
  <si>
    <t>Полегшена регульована по висоті тростини Derby Soft 685si . Технічні характеристики: Тип: Регульована по висоті; Матеріал: Алюміній Висота: 75 - 94 см. Вага: 350 г. Максимальне навантаження: 100 кг. Виробник: Ossenberg (Німеччина)</t>
  </si>
  <si>
    <t>Палиця опорна з чотирма 
ніжками, що регулюється 
за висотою НТ-01-014</t>
  </si>
  <si>
    <t>Стандартне складане крісло колісне , 50см</t>
  </si>
  <si>
    <t>СТІЛЕЦЬ ТУАЛЕТНИЙ модель СтД-06</t>
  </si>
  <si>
    <t>Стілець табурет для ванни та душу Doctor Life 12455 TF-1 з поворотним сидінням</t>
  </si>
  <si>
    <t>Санітарний табурет для душу та ванни 12455TF-1 Doctor Life зроблений з міцного, стійкого до пошкоджень пластику в комбінації з алюмінієвою рамою. Спеціальна ребриста поверхня сидіння запобігає ковзанню. Ніжки виготовлені з корозійностійкого алюмінію, мають нековзкі накладки, які забезпечують стійкість під час гігієнічних процедур, і надійно фіксують стілець на поверхні. Унікальною особливістю цього стільця-табурету є поворотне сидіння на 360°, яке можна обертати в будь-якому напрямку, не змушуючи користувача вставати. Його простота та зручність в експлуатації не вимагають спеціальних інструментів для складання.</t>
  </si>
  <si>
    <t>Бандаж для руки Luxsor 406 підтримувальний хустка 1 шт (розмір M)</t>
  </si>
  <si>
    <t>Матеріал бандажу — поліестер. Добре пропускає повітря, дає змогу шкірі дихати. Фіксує ключицю, плече та передпліччя до корпусу. Довжину можна регулювати завдяки липучці на виробі.Частина тіла - Плечовий суглоб. Tип - Фіксатор. Сторона - Універсальні. Додаткові характеристики - Підходить для лівої і правої руки. Колір - Black. Габарити упаковки (ВхШхГ) - 19 х 11.2 х 5.3 см Вага в упаковці - 0.1 кг. Країна-виробник - Туреччина.</t>
  </si>
  <si>
    <t>Бандаж для руки Luxsor 406 підтримувальний хустка 1 шт (розмір L)</t>
  </si>
  <si>
    <t>Всього вартість пропозиції, грн*</t>
  </si>
  <si>
    <t xml:space="preserve">Милиця ліктьова з регульованою по висоті нижньою секцією МлД-02 (М) </t>
  </si>
  <si>
    <t>Алюмінієвий ролер з регулюванням висоти сидіння OSD-Q88511</t>
  </si>
  <si>
    <t>Секційний протипролежневий матрац з компрессором OSD-QDC-500</t>
  </si>
  <si>
    <t>Комірчастий протипролежневий матрац с компресором OSD-F-103</t>
  </si>
  <si>
    <t>Подушка від геморою Лежебока ЛП-18</t>
  </si>
  <si>
    <t xml:space="preserve">Насадка на унітаз з регулюванням висоти C8300 </t>
  </si>
  <si>
    <t>Еспандер стрічка 5,5 м Thera-Band жовтий T 7</t>
  </si>
  <si>
    <t>Еспандер стрічка 5,5 м Thera-Band червоний T 2</t>
  </si>
  <si>
    <t>Еспандер стрічка 5,5 м Thera-Band синій T 3</t>
  </si>
  <si>
    <t>Еспандер стрічка 5,5 м Thera-Band чорна</t>
  </si>
  <si>
    <t>Контурна протипролежнева подушка Invacare Flo-tech Lite для крісла колісного 50 см</t>
  </si>
  <si>
    <t xml:space="preserve">Контурна протипролежнева подушка Invacare Flo-tech Lite для крісла колісного 46 см </t>
  </si>
  <si>
    <t>Ролер на 4-х колесах із підносом і сумкою KJT931</t>
  </si>
  <si>
    <t>Ходунки-рамки складні регульовані, з сидінням, Ridni Опора (KJT909B)</t>
  </si>
  <si>
    <t>Ходунки-рамки складані регульовані крокувальні дворівневі, Ridni Опора (KJT935B)</t>
  </si>
  <si>
    <t>Пов'язка Дезо Aurafix AO-01 бандаж на руку при переломі, розмір M</t>
  </si>
  <si>
    <t>Пов'язка Дезо Aurafix AO-01 бандаж на руку при переломі, розмір L</t>
  </si>
  <si>
    <t>Тренажер педальний "Bike" OS-044</t>
  </si>
  <si>
    <t xml:space="preserve">Адаптивні труси шорти на ліпучках </t>
  </si>
  <si>
    <t>ХАРАКТЕРИСТИКИ:
Бренд  : ТОВ "ВК Діспомед"
Тип : низькоактивне
Модель : КкД-06 / ЕЛА-Базис-1
Країна виробника: Китай
Колір: Чорний
Матеріал:алюміній
Ширина сидіння:  36-46 см / 48-50 см
Габарити виробу в робочому стані – 58, 61, 62, 64 см.
Габарити виробу в складеному стані – 25 см.
Повна висота виробу – 90 см.
Повна довжина виробу – 110 см.
Глибина сидіння – 43 см.
Висота сидіння – 46 см.
Висота спинки – 38 см.
Відстань між підніжкою та сидінням – 45-50 см.
Вага виробу – 15 кг.
Максимальне навантаження – 110 кг.
Діаметр заднього колеса – 60 см.
Діаметр переднього колеса – 20 см.</t>
  </si>
  <si>
    <t>ХАРАКТЕРИСТИКИ:
Бренд  : ТОВ "ВК Діспомед"
Тип : низькоактивне
Модель : КкД-06 / ЕЛА-Базис-1
Країна виробника: Китай
Колір: Чорний
Матеріал:алюміній
Ширина сидіння:  36-46 см / 48-50 см
Габарити виробу в робочому стані – 58, 61, 62, 64 см.
Габарити виробу в складеному стані – 25 см.
Повна висота виробу – 90 см.
Повна довжина виробу – 110 см.
Глибина сидіння – 43 см.
Висота сидіння – 46 см.
Висота спинки – 38 см.
Відстань між підніжкою та сидінням – 45-50 см.
Вага виробу – 15 кг.
Максимальне навантаження – 110 кг.
Діаметр заднього колеса – 60 см.
Діаметр переднього колеса – 20 см</t>
  </si>
  <si>
    <t>Складаний стілець-туалет OSD 2110C - купити по низьким цінам. Доставка по всій Україні (medtehnikalife.com.ua) "Технічні дані:
Палиця опорна з чотирма ніжками, що регулюється за висотою 
НТ-01-014:
Діаметр (D), мм: 22
Висота (H), мм: 640 ... 940
Вага, ≤ кг: 1,0</t>
  </si>
  <si>
    <t>Характеристики: Модель: OSD-Q88511; Різновид: на колесах; Конструкція: розбірна; складана Конструкція: розбірна; складана; Матеріал: алюміній; Ширина, (см): 63; Ширина сидіння, (см): 35; Висота ручок, (см): 85 - 94; Висота сидіння від підлоги, (см): 50 - 65; Розмір коліс, (дюйми): 8”; Матеріал руків'я: гума; Вага, (кг): 8; Максимальне навантаження, (кг): 136</t>
  </si>
  <si>
    <t>Характеристики: матеріал полівінілхлорид і нейлон; матрац складається з 20 секцій і оснащується запасною секцією; максимальне навантаження - 140 кг; робочий тиск компресора від 40 до 100 мм рт. ст.; зміна циклу кожні 12 хв.; секційний матрац призначений для людей з низьким ризиком розвитку пролежневої хвороби; регулювання рівня тиску в залежності від ваги пацієнта; компресор розрахований на безперервну роботу і оснащений противібраційними ніжками; компресор оснащений спеціальними гачками, за допомогою яких його можна підвісити над ліжком; габарити: 200 × 86 × 9,5 см; живлення: 220 В, 50 Гц</t>
  </si>
  <si>
    <t>Характеристики: максимальне навантаження - 130 кг; робочий тиск - 50-120 мм рт.ст.; габарити: 200 х 90 х 7 см</t>
  </si>
  <si>
    <t>Характеристики: розміри: 42 x 42 см, отвір - 12см; матеріал (наповнювач): пінополістирольні кульки, матеріал наволочки (чохла): 100% бавовняна тканина/</t>
  </si>
  <si>
    <t xml:space="preserve">Характеристики: матеріал - міцний пластик білого кольору; збільшення висоти унітазу - від 8 до 15 см; 5 рівнів регулювання висоти; максимальне навантаження - 100 кг; вага виробу - 2 кг </t>
  </si>
  <si>
    <t>Структура: латекс; колір: жовтий; навантаження: тонка, низька щільність; рівень: 2; розмір: 12,7 см х 5,5 м</t>
  </si>
  <si>
    <t>Структура: латекс; колір: червоний; навантаження: середня щільність; рівень: 3; розмір: 12,7 см х 5,5 м</t>
  </si>
  <si>
    <t>Структура: латекс; колір: синій; навантаження: щільний; рівень: 5; розмір: 12,7 см х 5,5 м</t>
  </si>
  <si>
    <t xml:space="preserve">Характеристики: структура латекс; колір чорний; навантаження особливо висока щільність; рівень 6; розмір: 12,7 см х 5,5 м </t>
  </si>
  <si>
    <t>Характеристики: розміри, мм: 380х410, 380х460, 380х510, 410х410, 410х460, 430х410, 430х460, 430х510, 460х410, 460х460, 480х410, 480х460, 480х510, 510х410, 510х460; висота, мм: 78; максимальна температура очищення, °: 80; максимальна маса користувача, кг: 127; маса виробу, кг: 1,5</t>
  </si>
  <si>
    <t>Матеріал бандажу — поліестер. Добре пропускає повітря, дає змогу шкірі дихати. Фіксує ключицю, плече та передпліччя до корпусу. Довжину можна регулювати завдяки липучці на виробі.Частина тіла - Плечовий суглоб. Tип - Фіксатор. Сторона - Універсальні. Додаткові характеристики - Підходить для лівої і правої руки. Колір - Black. Габарити упаковки (ВхШхГ) - 19 х 11.2 х 5.3 см. Вага в упаковці - 0.1 кг. Країна-виробник - Туреччина</t>
  </si>
  <si>
    <t>Технічні характеристики: регулювання ручок за висотою; складана рама; навантаження до 136 кг; загальна ширина: 63 см; ширина в складеному вигляді: 20 см; ширина сидіння: 48 см
висота ручок: від 86 до 96 см; висота сидіння від підлоги: 50 см; вага: 9,5 кг; розміри в упаковці: 76x20x82</t>
  </si>
  <si>
    <t>Характеристики: матеріал рами: алюміній; регулювання висоти: 8 рівнів; висота: 74,5-92 см
ширина: 44 см; довжина: 49 см; навантаження: 100 кг</t>
  </si>
  <si>
    <t>Характеристики: матеріал рами: алюміній; регулювання висоти: 8 рівнів; висота: 16-96,3 см
ширина: 47 см; довжина: 53 см; навантаження: 100 кг</t>
  </si>
  <si>
    <t>Бренд: Aurafix; Показання до застосування: больовий синдром; вивих плеча; нестабільність плечового суглоба; параліч верхньої кінцівки; перелом ключиці; після зняття гіпсу; післяопераційне відновлення; Країна виробництва: Туреччина; Дія: іммобілізація; післяопераційна стабілізація; підтримка руки; Категорія користувачів: для дорослих; післяопераційний; Тип виробу: пов'язка Дезо; Відведення плеча:немає
Матеріал: AuraRaised-cloth; Фіксація на руці: ремені на «липучках»; Ребра жорсткості: Ні</t>
  </si>
  <si>
    <t>Країна виробництва: Тайвань; Розробляються зони: у тазостегнових, колінних, гомілковостопних, ліктьових або плечових суглобах; Складна конструкція: Так; Матеріал підніжки:	пластик; Матеріал: метал</t>
  </si>
  <si>
    <t>Адаптивні чоловічі труси на velcro-липучках для лікування лежачих хворих та пацієнтів шпиталів, які проходять реабілітацію після операцій, травм та поранень.</t>
  </si>
  <si>
    <t>Конструкція: 4 ніжки з широкою або вузькою базою для максимальної стійкості.Матеріал: легкий алюмінієвий сплав.Регулювання висоти: телескопічний механізм, що дозволяє настроїти висоту (звичайно в межах\(64 \text{ – } 94\)см).Навантаження: розрахована на вес до\(75 \text{ – } 100\)кг (залежно від модифікації).Безпека: гумові наконечники запобігають ковзанню.</t>
  </si>
  <si>
    <t>Інформація для Учасника:
-Цінова пропозиція приймається до розгляду виключно згідно форми даного Додатку.
-Учасник несе відповідальність за правильність розрахованих одиничних розцінок та загальної вартості пропозиції, за коректність всіх формул та розрахунків у даній формі, зміна або корегування вартості після етапу розкриття пропозицій не допускається.
-Всі документи мають бути заповнені Учасником без винятку, відсутність будь-якої інформації може призвести до анулювання пропозиції.
-Вартість одиниці товару та загальну вартість пропозиції потрібно заповнювати у гривнях, зазначаючи цифрове значення, яке має не більше двох знаків після коми.
-Учасник має надати в електронному вигляді цінову пропозицію у формі даного додатку з підписом та печаткою та окремо у форматі Excel.</t>
  </si>
  <si>
    <t xml:space="preserve"> **Закупівля здійснюється одним лотом.</t>
  </si>
  <si>
    <t>Умови оплати % ______________________(Прописати)</t>
  </si>
  <si>
    <t>Термін поставки з моменту укладення договору, календарних днів ________________________(Прописати)</t>
  </si>
  <si>
    <t>Місце поставки товарів: м. Харків (точна адреса буде надана переможцю закупівлі під час підписання договору).</t>
  </si>
  <si>
    <t>Ми погоджуємось, що всі витрати, пов’язані з доставкою товару, завантажувально-розвантажувальними роботами здійснюються за рахунок Постачальника 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</si>
  <si>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Додаток №1 до Запиту №74_ІК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</si>
</sst>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name val="Calibri"/>
      <family val="2"/>
      <scheme val="minor"/>
    </font>
    <font>
      <b/>
      <i/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5" fillId="0" borderId="0" xfId="0" applyFont="1" applyAlignment="1">
      <alignment wrapText="1"/>
    </xf>
    <xf numFmtId="4" fontId="1" fillId="0" borderId="0" xfId="0" applyNumberFormat="1" applyFont="1"/>
    <xf numFmtId="0" fontId="9" fillId="0" borderId="0" xfId="0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center" wrapText="1"/>
    </xf>
    <xf numFmtId="0" fontId="2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center" wrapText="1"/>
    </xf>
    <xf numFmtId="0" fontId="4" fillId="0" borderId="0" xfId="0" applyFont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1" fillId="3" borderId="0" xfId="0" applyFont="1" applyFill="1"/>
    <xf numFmtId="4" fontId="1" fillId="3" borderId="0" xfId="0" applyNumberFormat="1" applyFont="1" applyFill="1"/>
    <xf numFmtId="0" fontId="4" fillId="2" borderId="4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2" fontId="13" fillId="0" borderId="13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2" fontId="13" fillId="0" borderId="11" xfId="0" applyNumberFormat="1" applyFont="1" applyBorder="1" applyAlignment="1">
      <alignment horizontal="center" vertical="center" wrapText="1"/>
    </xf>
    <xf numFmtId="0" fontId="15" fillId="3" borderId="0" xfId="0" applyFont="1" applyFill="1" applyAlignment="1">
      <alignment horizontal="left" vertical="center"/>
    </xf>
    <xf numFmtId="0" fontId="18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20" fillId="3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left" vertical="center"/>
    </xf>
    <xf numFmtId="0" fontId="13" fillId="0" borderId="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2" fontId="13" fillId="0" borderId="1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/>
    </xf>
    <xf numFmtId="0" fontId="3" fillId="2" borderId="4" xfId="0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/>
    </xf>
    <xf numFmtId="4" fontId="13" fillId="2" borderId="7" xfId="0" applyNumberFormat="1" applyFont="1" applyFill="1" applyBorder="1" applyAlignment="1">
      <alignment horizontal="center" vertical="center" wrapText="1"/>
    </xf>
    <xf numFmtId="4" fontId="13" fillId="2" borderId="6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4" fontId="3" fillId="0" borderId="15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16" xfId="0" applyNumberFormat="1" applyFont="1" applyBorder="1" applyAlignment="1">
      <alignment horizontal="center" vertical="center" wrapText="1"/>
    </xf>
    <xf numFmtId="4" fontId="3" fillId="0" borderId="17" xfId="0" applyNumberFormat="1" applyFont="1" applyBorder="1" applyAlignment="1">
      <alignment horizontal="center" vertical="center" wrapText="1"/>
    </xf>
    <xf numFmtId="4" fontId="3" fillId="0" borderId="18" xfId="0" applyNumberFormat="1" applyFont="1" applyBorder="1" applyAlignment="1">
      <alignment horizontal="center" vertical="center" wrapText="1"/>
    </xf>
    <xf numFmtId="4" fontId="3" fillId="0" borderId="19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11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</cellXfs>
  <cellStyles count="1">
    <cellStyle name="Звичайний" xfId="0" builtinId="0"/>
  </cellStyles>
  <dxfs count="0"/>
  <tableStyles count="0" defaultTableStyle="TableStyleMedium2" defaultPivotStyle="PivotStyleMedium9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E877A-4870-45F3-B7AE-5D719EDBCC45}">
  <sheetPr>
    <pageSetUpPr fitToPage="1"/>
  </sheetPr>
  <dimension ref="A1:IW113"/>
  <sheetViews>
    <sheetView showGridLines="0" tabSelected="1" topLeftCell="A58" zoomScale="70" zoomScaleNormal="70" zoomScaleSheetLayoutView="80" workbookViewId="0">
      <selection sqref="A1:I75"/>
    </sheetView>
  </sheetViews>
  <sheetFormatPr defaultColWidth="9.109375" defaultRowHeight="21" x14ac:dyDescent="0.4"/>
  <cols>
    <col min="1" max="1" width="5.33203125" style="2" customWidth="1"/>
    <col min="2" max="2" width="42.77734375" style="1" customWidth="1"/>
    <col min="3" max="3" width="69.109375" style="1" customWidth="1"/>
    <col min="4" max="4" width="61.33203125" style="1" customWidth="1"/>
    <col min="5" max="5" width="64.33203125" style="1" hidden="1" customWidth="1"/>
    <col min="6" max="6" width="10.6640625" style="1" customWidth="1"/>
    <col min="7" max="7" width="7.77734375" style="1" customWidth="1"/>
    <col min="8" max="8" width="19.88671875" style="5" customWidth="1"/>
    <col min="9" max="9" width="22.44140625" style="5" customWidth="1"/>
    <col min="10" max="16384" width="9.109375" style="1"/>
  </cols>
  <sheetData>
    <row r="1" spans="1:10" x14ac:dyDescent="0.4">
      <c r="A1" s="51" t="s">
        <v>91</v>
      </c>
      <c r="B1" s="22"/>
      <c r="C1" s="22"/>
      <c r="D1" s="22"/>
      <c r="E1" s="22"/>
      <c r="F1" s="22"/>
      <c r="G1" s="22"/>
      <c r="H1" s="23"/>
      <c r="I1" s="23"/>
    </row>
    <row r="2" spans="1:10" x14ac:dyDescent="0.4">
      <c r="B2" s="93" t="s">
        <v>0</v>
      </c>
      <c r="C2" s="93"/>
      <c r="D2" s="93"/>
      <c r="E2" s="93"/>
      <c r="F2" s="93"/>
      <c r="G2" s="93"/>
      <c r="H2" s="93"/>
      <c r="I2" s="93"/>
    </row>
    <row r="4" spans="1:10" ht="13.2" customHeight="1" thickBot="1" x14ac:dyDescent="0.45">
      <c r="A4" s="94" t="s">
        <v>25</v>
      </c>
      <c r="B4" s="94"/>
      <c r="C4" s="94"/>
      <c r="D4" s="94"/>
      <c r="E4" s="94"/>
      <c r="F4" s="94"/>
      <c r="G4" s="94"/>
      <c r="H4" s="94"/>
      <c r="I4" s="94"/>
    </row>
    <row r="5" spans="1:10" ht="25.2" customHeight="1" thickBot="1" x14ac:dyDescent="0.45">
      <c r="A5" s="95" t="s">
        <v>1</v>
      </c>
      <c r="B5" s="96"/>
      <c r="C5" s="97"/>
      <c r="D5" s="108" t="s">
        <v>2</v>
      </c>
      <c r="E5" s="109"/>
      <c r="F5" s="109"/>
      <c r="G5" s="109"/>
      <c r="H5" s="109"/>
      <c r="I5" s="110"/>
      <c r="J5" s="16"/>
    </row>
    <row r="6" spans="1:10" ht="21.6" customHeight="1" thickBot="1" x14ac:dyDescent="0.45">
      <c r="A6" s="98"/>
      <c r="B6" s="99"/>
      <c r="C6" s="100"/>
      <c r="D6" s="108" t="s">
        <v>3</v>
      </c>
      <c r="E6" s="109"/>
      <c r="F6" s="109"/>
      <c r="G6" s="109"/>
      <c r="H6" s="109"/>
      <c r="I6" s="110"/>
      <c r="J6" s="16"/>
    </row>
    <row r="7" spans="1:10" ht="29.4" customHeight="1" thickBot="1" x14ac:dyDescent="0.45">
      <c r="A7" s="101"/>
      <c r="B7" s="102"/>
      <c r="C7" s="103"/>
      <c r="D7" s="108" t="s">
        <v>4</v>
      </c>
      <c r="E7" s="109"/>
      <c r="F7" s="109"/>
      <c r="G7" s="109"/>
      <c r="H7" s="109"/>
      <c r="I7" s="110"/>
      <c r="J7" s="16"/>
    </row>
    <row r="8" spans="1:10" ht="28.8" customHeight="1" thickBot="1" x14ac:dyDescent="0.45">
      <c r="A8" s="104" t="s">
        <v>5</v>
      </c>
      <c r="B8" s="105"/>
      <c r="C8" s="106"/>
      <c r="D8" s="111" t="s">
        <v>6</v>
      </c>
      <c r="E8" s="112"/>
      <c r="F8" s="112"/>
      <c r="G8" s="112"/>
      <c r="H8" s="112"/>
      <c r="I8" s="113"/>
      <c r="J8" s="17"/>
    </row>
    <row r="9" spans="1:10" ht="45.6" customHeight="1" thickBot="1" x14ac:dyDescent="0.45">
      <c r="A9" s="77" t="s">
        <v>27</v>
      </c>
      <c r="B9" s="77"/>
      <c r="C9" s="77"/>
      <c r="D9" s="77"/>
      <c r="E9" s="77"/>
      <c r="F9" s="77"/>
      <c r="G9" s="77"/>
      <c r="H9" s="77"/>
      <c r="I9" s="77"/>
    </row>
    <row r="10" spans="1:10" ht="0.6" hidden="1" customHeight="1" thickBot="1" x14ac:dyDescent="0.45">
      <c r="A10" s="1"/>
    </row>
    <row r="11" spans="1:10" ht="0.6" hidden="1" customHeight="1" thickBot="1" x14ac:dyDescent="0.45">
      <c r="A11" s="1"/>
    </row>
    <row r="12" spans="1:10" ht="0.6" hidden="1" customHeight="1" thickBot="1" x14ac:dyDescent="0.45">
      <c r="A12" s="1"/>
    </row>
    <row r="13" spans="1:10" ht="0.6" hidden="1" customHeight="1" thickBot="1" x14ac:dyDescent="0.45">
      <c r="A13" s="1"/>
    </row>
    <row r="14" spans="1:10" ht="0.6" hidden="1" customHeight="1" thickBot="1" x14ac:dyDescent="0.45">
      <c r="A14" s="1"/>
    </row>
    <row r="15" spans="1:10" ht="0.6" hidden="1" customHeight="1" thickBot="1" x14ac:dyDescent="0.45">
      <c r="A15" s="1"/>
    </row>
    <row r="16" spans="1:10" ht="0.6" hidden="1" customHeight="1" thickBot="1" x14ac:dyDescent="0.45">
      <c r="A16" s="1"/>
    </row>
    <row r="17" spans="1:9" ht="0.6" hidden="1" customHeight="1" thickBot="1" x14ac:dyDescent="0.45">
      <c r="A17" s="1"/>
    </row>
    <row r="18" spans="1:9" ht="0.6" hidden="1" customHeight="1" thickBot="1" x14ac:dyDescent="0.45">
      <c r="A18" s="1"/>
    </row>
    <row r="19" spans="1:9" ht="20.25" customHeight="1" x14ac:dyDescent="0.4">
      <c r="A19" s="84" t="s">
        <v>7</v>
      </c>
      <c r="B19" s="73" t="s">
        <v>8</v>
      </c>
      <c r="C19" s="74"/>
      <c r="D19" s="74"/>
      <c r="E19" s="28"/>
      <c r="F19" s="87" t="s">
        <v>21</v>
      </c>
      <c r="G19" s="88"/>
      <c r="H19" s="78" t="s">
        <v>9</v>
      </c>
      <c r="I19" s="81" t="s">
        <v>10</v>
      </c>
    </row>
    <row r="20" spans="1:9" ht="12.6" customHeight="1" x14ac:dyDescent="0.4">
      <c r="A20" s="85"/>
      <c r="B20" s="75"/>
      <c r="C20" s="76"/>
      <c r="D20" s="76"/>
      <c r="E20" s="29"/>
      <c r="F20" s="89"/>
      <c r="G20" s="90"/>
      <c r="H20" s="79"/>
      <c r="I20" s="82"/>
    </row>
    <row r="21" spans="1:9" s="3" customFormat="1" ht="4.2" customHeight="1" thickBot="1" x14ac:dyDescent="0.45">
      <c r="A21" s="85"/>
      <c r="B21" s="75"/>
      <c r="C21" s="76"/>
      <c r="D21" s="76"/>
      <c r="E21" s="29"/>
      <c r="F21" s="89"/>
      <c r="G21" s="90"/>
      <c r="H21" s="79"/>
      <c r="I21" s="82"/>
    </row>
    <row r="22" spans="1:9" s="4" customFormat="1" ht="75.599999999999994" customHeight="1" thickBot="1" x14ac:dyDescent="0.45">
      <c r="A22" s="86"/>
      <c r="B22" s="25" t="s">
        <v>11</v>
      </c>
      <c r="C22" s="24" t="s">
        <v>22</v>
      </c>
      <c r="D22" s="31" t="s">
        <v>26</v>
      </c>
      <c r="E22" s="30"/>
      <c r="F22" s="91"/>
      <c r="G22" s="92"/>
      <c r="H22" s="80"/>
      <c r="I22" s="83"/>
    </row>
    <row r="23" spans="1:9" s="4" customFormat="1" ht="42.6" hidden="1" customHeight="1" thickBot="1" x14ac:dyDescent="0.45">
      <c r="A23" s="70"/>
      <c r="B23" s="107"/>
      <c r="C23" s="107"/>
      <c r="D23" s="107"/>
      <c r="E23" s="107"/>
      <c r="F23" s="107"/>
      <c r="G23" s="107"/>
      <c r="H23" s="107"/>
      <c r="I23" s="53"/>
    </row>
    <row r="24" spans="1:9" s="4" customFormat="1" ht="2.4" hidden="1" customHeight="1" thickBot="1" x14ac:dyDescent="0.45">
      <c r="A24" s="70"/>
      <c r="B24" s="71"/>
      <c r="C24" s="71"/>
      <c r="D24" s="71"/>
      <c r="E24" s="71"/>
      <c r="F24" s="71"/>
      <c r="G24" s="71"/>
      <c r="H24" s="71"/>
      <c r="I24" s="72"/>
    </row>
    <row r="25" spans="1:9" s="4" customFormat="1" ht="158.4" customHeight="1" thickBot="1" x14ac:dyDescent="0.45">
      <c r="A25" s="36">
        <v>1</v>
      </c>
      <c r="B25" s="35" t="s">
        <v>32</v>
      </c>
      <c r="C25" s="35" t="s">
        <v>33</v>
      </c>
      <c r="D25" s="33"/>
      <c r="E25" s="32"/>
      <c r="F25" s="52">
        <v>10</v>
      </c>
      <c r="G25" s="53"/>
      <c r="H25" s="33"/>
      <c r="I25" s="34">
        <f t="shared" ref="I25:I53" si="0">H25*F25</f>
        <v>0</v>
      </c>
    </row>
    <row r="26" spans="1:9" s="4" customFormat="1" ht="147.6" customHeight="1" thickBot="1" x14ac:dyDescent="0.45">
      <c r="A26" s="39">
        <v>2</v>
      </c>
      <c r="B26" s="35" t="s">
        <v>29</v>
      </c>
      <c r="C26" s="35" t="s">
        <v>34</v>
      </c>
      <c r="D26" s="38"/>
      <c r="E26" s="37"/>
      <c r="F26" s="52">
        <v>10</v>
      </c>
      <c r="G26" s="53"/>
      <c r="H26" s="38"/>
      <c r="I26" s="40">
        <f t="shared" si="0"/>
        <v>0</v>
      </c>
    </row>
    <row r="27" spans="1:9" s="4" customFormat="1" ht="70.2" customHeight="1" thickBot="1" x14ac:dyDescent="0.45">
      <c r="A27" s="39">
        <v>3</v>
      </c>
      <c r="B27" s="35" t="s">
        <v>28</v>
      </c>
      <c r="C27" s="35" t="s">
        <v>35</v>
      </c>
      <c r="D27" s="38"/>
      <c r="E27" s="37"/>
      <c r="F27" s="52">
        <v>40</v>
      </c>
      <c r="G27" s="53"/>
      <c r="H27" s="38"/>
      <c r="I27" s="40">
        <f t="shared" si="0"/>
        <v>0</v>
      </c>
    </row>
    <row r="28" spans="1:9" s="4" customFormat="1" ht="119.4" customHeight="1" thickBot="1" x14ac:dyDescent="0.45">
      <c r="A28" s="46">
        <v>4</v>
      </c>
      <c r="B28" s="47" t="s">
        <v>36</v>
      </c>
      <c r="C28" s="47" t="s">
        <v>84</v>
      </c>
      <c r="D28" s="48"/>
      <c r="E28" s="49"/>
      <c r="F28" s="68">
        <v>40</v>
      </c>
      <c r="G28" s="69"/>
      <c r="H28" s="48"/>
      <c r="I28" s="50">
        <f t="shared" si="0"/>
        <v>0</v>
      </c>
    </row>
    <row r="29" spans="1:9" s="4" customFormat="1" ht="151.80000000000001" customHeight="1" thickBot="1" x14ac:dyDescent="0.45">
      <c r="A29" s="39">
        <v>5</v>
      </c>
      <c r="B29" s="35" t="s">
        <v>45</v>
      </c>
      <c r="C29" s="35" t="s">
        <v>30</v>
      </c>
      <c r="D29" s="33"/>
      <c r="E29" s="42"/>
      <c r="F29" s="52">
        <v>40</v>
      </c>
      <c r="G29" s="53"/>
      <c r="H29" s="33"/>
      <c r="I29" s="40">
        <f t="shared" si="0"/>
        <v>0</v>
      </c>
    </row>
    <row r="30" spans="1:9" s="4" customFormat="1" ht="318.60000000000002" customHeight="1" thickBot="1" x14ac:dyDescent="0.45">
      <c r="A30" s="39">
        <v>6</v>
      </c>
      <c r="B30" s="35" t="s">
        <v>37</v>
      </c>
      <c r="C30" s="35" t="s">
        <v>64</v>
      </c>
      <c r="D30" s="33"/>
      <c r="E30" s="42"/>
      <c r="F30" s="52">
        <v>4</v>
      </c>
      <c r="G30" s="53"/>
      <c r="H30" s="33"/>
      <c r="I30" s="40">
        <f t="shared" si="0"/>
        <v>0</v>
      </c>
    </row>
    <row r="31" spans="1:9" s="4" customFormat="1" ht="318.60000000000002" customHeight="1" thickBot="1" x14ac:dyDescent="0.45">
      <c r="A31" s="38">
        <v>7</v>
      </c>
      <c r="B31" s="35" t="s">
        <v>31</v>
      </c>
      <c r="C31" s="35" t="s">
        <v>65</v>
      </c>
      <c r="D31" s="43"/>
      <c r="E31" s="43"/>
      <c r="F31" s="52">
        <v>4</v>
      </c>
      <c r="G31" s="53"/>
      <c r="H31" s="33"/>
      <c r="I31" s="40">
        <f t="shared" si="0"/>
        <v>0</v>
      </c>
    </row>
    <row r="32" spans="1:9" s="4" customFormat="1" ht="117.6" customHeight="1" thickBot="1" x14ac:dyDescent="0.45">
      <c r="A32" s="39">
        <v>8</v>
      </c>
      <c r="B32" s="35" t="s">
        <v>38</v>
      </c>
      <c r="C32" s="35" t="s">
        <v>66</v>
      </c>
      <c r="D32" s="33"/>
      <c r="E32" s="43"/>
      <c r="F32" s="52">
        <v>20</v>
      </c>
      <c r="G32" s="53"/>
      <c r="H32" s="33"/>
      <c r="I32" s="40">
        <f t="shared" si="0"/>
        <v>0</v>
      </c>
    </row>
    <row r="33" spans="1:9" s="4" customFormat="1" ht="103.8" customHeight="1" thickBot="1" x14ac:dyDescent="0.45">
      <c r="A33" s="39">
        <v>9</v>
      </c>
      <c r="B33" s="35" t="s">
        <v>46</v>
      </c>
      <c r="C33" s="35" t="s">
        <v>67</v>
      </c>
      <c r="D33" s="33"/>
      <c r="E33" s="43"/>
      <c r="F33" s="52">
        <v>4</v>
      </c>
      <c r="G33" s="53"/>
      <c r="H33" s="33"/>
      <c r="I33" s="40">
        <f t="shared" si="0"/>
        <v>0</v>
      </c>
    </row>
    <row r="34" spans="1:9" s="4" customFormat="1" ht="164.4" customHeight="1" thickBot="1" x14ac:dyDescent="0.45">
      <c r="A34" s="39">
        <v>10</v>
      </c>
      <c r="B34" s="35" t="s">
        <v>47</v>
      </c>
      <c r="C34" s="35" t="s">
        <v>68</v>
      </c>
      <c r="D34" s="33"/>
      <c r="E34" s="43"/>
      <c r="F34" s="52">
        <v>1</v>
      </c>
      <c r="G34" s="53"/>
      <c r="H34" s="33"/>
      <c r="I34" s="40">
        <f t="shared" si="0"/>
        <v>0</v>
      </c>
    </row>
    <row r="35" spans="1:9" s="4" customFormat="1" ht="60" customHeight="1" thickBot="1" x14ac:dyDescent="0.45">
      <c r="A35" s="39">
        <v>11</v>
      </c>
      <c r="B35" s="35" t="s">
        <v>48</v>
      </c>
      <c r="C35" s="35" t="s">
        <v>69</v>
      </c>
      <c r="D35" s="33"/>
      <c r="E35" s="43"/>
      <c r="F35" s="52">
        <v>1</v>
      </c>
      <c r="G35" s="53"/>
      <c r="H35" s="33"/>
      <c r="I35" s="40">
        <f t="shared" si="0"/>
        <v>0</v>
      </c>
    </row>
    <row r="36" spans="1:9" s="4" customFormat="1" ht="65.400000000000006" customHeight="1" thickBot="1" x14ac:dyDescent="0.45">
      <c r="A36" s="39">
        <v>12</v>
      </c>
      <c r="B36" s="35" t="s">
        <v>49</v>
      </c>
      <c r="C36" s="35" t="s">
        <v>70</v>
      </c>
      <c r="D36" s="33"/>
      <c r="E36" s="43"/>
      <c r="F36" s="52">
        <v>2</v>
      </c>
      <c r="G36" s="53"/>
      <c r="H36" s="33"/>
      <c r="I36" s="40">
        <f t="shared" si="0"/>
        <v>0</v>
      </c>
    </row>
    <row r="37" spans="1:9" s="4" customFormat="1" ht="73.8" customHeight="1" thickBot="1" x14ac:dyDescent="0.45">
      <c r="A37" s="39">
        <v>13</v>
      </c>
      <c r="B37" s="35" t="s">
        <v>50</v>
      </c>
      <c r="C37" s="35" t="s">
        <v>71</v>
      </c>
      <c r="D37" s="33"/>
      <c r="E37" s="43"/>
      <c r="F37" s="52">
        <v>20</v>
      </c>
      <c r="G37" s="53"/>
      <c r="H37" s="33"/>
      <c r="I37" s="40">
        <f t="shared" si="0"/>
        <v>0</v>
      </c>
    </row>
    <row r="38" spans="1:9" s="4" customFormat="1" ht="66.599999999999994" customHeight="1" thickBot="1" x14ac:dyDescent="0.45">
      <c r="A38" s="39">
        <v>14</v>
      </c>
      <c r="B38" s="35" t="s">
        <v>51</v>
      </c>
      <c r="C38" s="35" t="s">
        <v>72</v>
      </c>
      <c r="D38" s="33"/>
      <c r="E38" s="43"/>
      <c r="F38" s="52">
        <v>2</v>
      </c>
      <c r="G38" s="53"/>
      <c r="H38" s="33"/>
      <c r="I38" s="40">
        <f t="shared" si="0"/>
        <v>0</v>
      </c>
    </row>
    <row r="39" spans="1:9" s="4" customFormat="1" ht="67.2" customHeight="1" thickBot="1" x14ac:dyDescent="0.45">
      <c r="A39" s="39">
        <v>15</v>
      </c>
      <c r="B39" s="35" t="s">
        <v>52</v>
      </c>
      <c r="C39" s="35" t="s">
        <v>73</v>
      </c>
      <c r="D39" s="33"/>
      <c r="E39" s="43"/>
      <c r="F39" s="52">
        <v>2</v>
      </c>
      <c r="G39" s="53"/>
      <c r="H39" s="33"/>
      <c r="I39" s="40">
        <f t="shared" si="0"/>
        <v>0</v>
      </c>
    </row>
    <row r="40" spans="1:9" s="4" customFormat="1" ht="61.2" customHeight="1" thickBot="1" x14ac:dyDescent="0.45">
      <c r="A40" s="39">
        <v>16</v>
      </c>
      <c r="B40" s="35" t="s">
        <v>53</v>
      </c>
      <c r="C40" s="35" t="s">
        <v>74</v>
      </c>
      <c r="D40" s="33"/>
      <c r="E40" s="43"/>
      <c r="F40" s="52">
        <v>2</v>
      </c>
      <c r="G40" s="53"/>
      <c r="H40" s="33"/>
      <c r="I40" s="40">
        <f t="shared" si="0"/>
        <v>0</v>
      </c>
    </row>
    <row r="41" spans="1:9" s="4" customFormat="1" ht="59.4" customHeight="1" thickBot="1" x14ac:dyDescent="0.45">
      <c r="A41" s="39">
        <v>17</v>
      </c>
      <c r="B41" s="35" t="s">
        <v>54</v>
      </c>
      <c r="C41" s="35" t="s">
        <v>75</v>
      </c>
      <c r="D41" s="33"/>
      <c r="E41" s="43"/>
      <c r="F41" s="52">
        <v>2</v>
      </c>
      <c r="G41" s="53"/>
      <c r="H41" s="33"/>
      <c r="I41" s="40">
        <f t="shared" si="0"/>
        <v>0</v>
      </c>
    </row>
    <row r="42" spans="1:9" s="4" customFormat="1" ht="85.2" customHeight="1" thickBot="1" x14ac:dyDescent="0.45">
      <c r="A42" s="39">
        <v>18</v>
      </c>
      <c r="B42" s="35" t="s">
        <v>55</v>
      </c>
      <c r="C42" s="35" t="s">
        <v>76</v>
      </c>
      <c r="D42" s="33"/>
      <c r="E42" s="43"/>
      <c r="F42" s="52">
        <v>2</v>
      </c>
      <c r="G42" s="53"/>
      <c r="H42" s="33"/>
      <c r="I42" s="40">
        <f t="shared" si="0"/>
        <v>0</v>
      </c>
    </row>
    <row r="43" spans="1:9" s="4" customFormat="1" ht="90" customHeight="1" thickBot="1" x14ac:dyDescent="0.45">
      <c r="A43" s="39">
        <v>19</v>
      </c>
      <c r="B43" s="35" t="s">
        <v>56</v>
      </c>
      <c r="C43" s="35" t="s">
        <v>76</v>
      </c>
      <c r="D43" s="33"/>
      <c r="E43" s="43"/>
      <c r="F43" s="52">
        <v>2</v>
      </c>
      <c r="G43" s="53"/>
      <c r="H43" s="33"/>
      <c r="I43" s="40">
        <f t="shared" si="0"/>
        <v>0</v>
      </c>
    </row>
    <row r="44" spans="1:9" s="4" customFormat="1" ht="176.4" customHeight="1" thickBot="1" x14ac:dyDescent="0.45">
      <c r="A44" s="39">
        <v>20</v>
      </c>
      <c r="B44" s="35" t="s">
        <v>39</v>
      </c>
      <c r="C44" s="35" t="s">
        <v>40</v>
      </c>
      <c r="D44" s="33"/>
      <c r="E44" s="43"/>
      <c r="F44" s="52">
        <v>10</v>
      </c>
      <c r="G44" s="53"/>
      <c r="H44" s="33"/>
      <c r="I44" s="40">
        <f t="shared" si="0"/>
        <v>0</v>
      </c>
    </row>
    <row r="45" spans="1:9" s="4" customFormat="1" ht="120.6" customHeight="1" thickBot="1" x14ac:dyDescent="0.45">
      <c r="A45" s="39">
        <v>21</v>
      </c>
      <c r="B45" s="35" t="s">
        <v>41</v>
      </c>
      <c r="C45" s="35" t="s">
        <v>77</v>
      </c>
      <c r="D45" s="33"/>
      <c r="E45" s="43"/>
      <c r="F45" s="52">
        <v>15</v>
      </c>
      <c r="G45" s="53"/>
      <c r="H45" s="33"/>
      <c r="I45" s="40">
        <f t="shared" si="0"/>
        <v>0</v>
      </c>
    </row>
    <row r="46" spans="1:9" s="4" customFormat="1" ht="118.8" customHeight="1" thickBot="1" x14ac:dyDescent="0.45">
      <c r="A46" s="39">
        <v>22</v>
      </c>
      <c r="B46" s="35" t="s">
        <v>43</v>
      </c>
      <c r="C46" s="35" t="s">
        <v>42</v>
      </c>
      <c r="D46" s="33"/>
      <c r="E46" s="43"/>
      <c r="F46" s="52">
        <v>15</v>
      </c>
      <c r="G46" s="53"/>
      <c r="H46" s="33"/>
      <c r="I46" s="40">
        <f t="shared" si="0"/>
        <v>0</v>
      </c>
    </row>
    <row r="47" spans="1:9" s="4" customFormat="1" ht="87.6" customHeight="1" thickBot="1" x14ac:dyDescent="0.45">
      <c r="A47" s="39">
        <v>23</v>
      </c>
      <c r="B47" s="35" t="s">
        <v>57</v>
      </c>
      <c r="C47" s="35" t="s">
        <v>78</v>
      </c>
      <c r="D47" s="33"/>
      <c r="E47" s="43"/>
      <c r="F47" s="52">
        <v>10</v>
      </c>
      <c r="G47" s="53"/>
      <c r="H47" s="33"/>
      <c r="I47" s="40">
        <f t="shared" si="0"/>
        <v>0</v>
      </c>
    </row>
    <row r="48" spans="1:9" s="4" customFormat="1" ht="69" customHeight="1" thickBot="1" x14ac:dyDescent="0.45">
      <c r="A48" s="39">
        <v>24</v>
      </c>
      <c r="B48" s="35" t="s">
        <v>58</v>
      </c>
      <c r="C48" s="35" t="s">
        <v>79</v>
      </c>
      <c r="D48" s="33"/>
      <c r="E48" s="43"/>
      <c r="F48" s="52">
        <v>10</v>
      </c>
      <c r="G48" s="53"/>
      <c r="H48" s="33"/>
      <c r="I48" s="40">
        <f t="shared" si="0"/>
        <v>0</v>
      </c>
    </row>
    <row r="49" spans="1:9" s="4" customFormat="1" ht="59.4" customHeight="1" thickBot="1" x14ac:dyDescent="0.45">
      <c r="A49" s="39">
        <v>25</v>
      </c>
      <c r="B49" s="35" t="s">
        <v>59</v>
      </c>
      <c r="C49" s="35" t="s">
        <v>80</v>
      </c>
      <c r="D49" s="33"/>
      <c r="E49" s="43"/>
      <c r="F49" s="52">
        <v>10</v>
      </c>
      <c r="G49" s="53"/>
      <c r="H49" s="33"/>
      <c r="I49" s="40">
        <f t="shared" si="0"/>
        <v>0</v>
      </c>
    </row>
    <row r="50" spans="1:9" s="4" customFormat="1" ht="147.6" customHeight="1" thickBot="1" x14ac:dyDescent="0.45">
      <c r="A50" s="39">
        <v>26</v>
      </c>
      <c r="B50" s="35" t="s">
        <v>60</v>
      </c>
      <c r="C50" s="35" t="s">
        <v>81</v>
      </c>
      <c r="D50" s="33"/>
      <c r="E50" s="43"/>
      <c r="F50" s="52">
        <v>5</v>
      </c>
      <c r="G50" s="53"/>
      <c r="H50" s="33"/>
      <c r="I50" s="40">
        <f t="shared" si="0"/>
        <v>0</v>
      </c>
    </row>
    <row r="51" spans="1:9" s="4" customFormat="1" ht="146.4" customHeight="1" thickBot="1" x14ac:dyDescent="0.45">
      <c r="A51" s="39">
        <v>27</v>
      </c>
      <c r="B51" s="35" t="s">
        <v>61</v>
      </c>
      <c r="C51" s="35" t="s">
        <v>81</v>
      </c>
      <c r="D51" s="33"/>
      <c r="E51" s="43"/>
      <c r="F51" s="52">
        <v>5</v>
      </c>
      <c r="G51" s="53"/>
      <c r="H51" s="33"/>
      <c r="I51" s="40">
        <f t="shared" si="0"/>
        <v>0</v>
      </c>
    </row>
    <row r="52" spans="1:9" s="4" customFormat="1" ht="72" customHeight="1" thickBot="1" x14ac:dyDescent="0.45">
      <c r="A52" s="39">
        <v>28</v>
      </c>
      <c r="B52" s="35" t="s">
        <v>62</v>
      </c>
      <c r="C52" s="35" t="s">
        <v>82</v>
      </c>
      <c r="D52" s="33"/>
      <c r="E52" s="43"/>
      <c r="F52" s="52">
        <v>5</v>
      </c>
      <c r="G52" s="53"/>
      <c r="H52" s="33"/>
      <c r="I52" s="40">
        <f t="shared" si="0"/>
        <v>0</v>
      </c>
    </row>
    <row r="53" spans="1:9" s="4" customFormat="1" ht="66.599999999999994" customHeight="1" thickBot="1" x14ac:dyDescent="0.45">
      <c r="A53" s="39">
        <v>29</v>
      </c>
      <c r="B53" s="35" t="s">
        <v>63</v>
      </c>
      <c r="C53" s="35" t="s">
        <v>83</v>
      </c>
      <c r="D53" s="33"/>
      <c r="E53" s="43"/>
      <c r="F53" s="52">
        <v>20</v>
      </c>
      <c r="G53" s="53"/>
      <c r="H53" s="33"/>
      <c r="I53" s="40">
        <f t="shared" si="0"/>
        <v>0</v>
      </c>
    </row>
    <row r="54" spans="1:9" ht="21.6" thickBot="1" x14ac:dyDescent="0.45">
      <c r="A54" s="55" t="s">
        <v>44</v>
      </c>
      <c r="B54" s="56"/>
      <c r="C54" s="56"/>
      <c r="D54" s="56"/>
      <c r="E54" s="56"/>
      <c r="F54" s="56"/>
      <c r="G54" s="57"/>
      <c r="H54" s="58">
        <f>SUM(I25:I53)</f>
        <v>0</v>
      </c>
      <c r="I54" s="59"/>
    </row>
    <row r="55" spans="1:9" x14ac:dyDescent="0.4">
      <c r="A55" s="54" t="s">
        <v>23</v>
      </c>
      <c r="B55" s="54"/>
      <c r="C55" s="54"/>
      <c r="D55" s="54"/>
      <c r="E55" s="54"/>
      <c r="F55" s="54"/>
      <c r="G55" s="54"/>
      <c r="H55" s="54"/>
      <c r="I55" s="54"/>
    </row>
    <row r="56" spans="1:9" s="22" customFormat="1" x14ac:dyDescent="0.4">
      <c r="A56" s="41" t="s">
        <v>86</v>
      </c>
      <c r="B56" s="21"/>
      <c r="C56" s="21"/>
      <c r="D56" s="21"/>
      <c r="E56" s="21"/>
      <c r="H56" s="23"/>
      <c r="I56" s="23"/>
    </row>
    <row r="57" spans="1:9" s="22" customFormat="1" ht="106.8" customHeight="1" x14ac:dyDescent="0.4">
      <c r="A57" s="66" t="s">
        <v>85</v>
      </c>
      <c r="B57" s="67"/>
      <c r="C57" s="67"/>
      <c r="D57" s="67"/>
      <c r="E57" s="21"/>
      <c r="H57" s="23"/>
      <c r="I57" s="23"/>
    </row>
    <row r="58" spans="1:9" s="22" customFormat="1" ht="34.799999999999997" customHeight="1" x14ac:dyDescent="0.4">
      <c r="A58" s="44" t="s">
        <v>87</v>
      </c>
      <c r="B58" s="21"/>
      <c r="C58" s="21"/>
      <c r="D58" s="21"/>
      <c r="E58" s="21"/>
      <c r="H58" s="23"/>
      <c r="I58" s="23"/>
    </row>
    <row r="59" spans="1:9" s="22" customFormat="1" ht="28.8" customHeight="1" x14ac:dyDescent="0.4">
      <c r="A59" s="44" t="s">
        <v>88</v>
      </c>
      <c r="B59" s="21"/>
      <c r="C59" s="21"/>
      <c r="D59" s="21"/>
      <c r="E59" s="21"/>
      <c r="H59" s="23"/>
      <c r="I59" s="23"/>
    </row>
    <row r="60" spans="1:9" s="22" customFormat="1" ht="28.8" customHeight="1" x14ac:dyDescent="0.4">
      <c r="A60" s="45" t="s">
        <v>89</v>
      </c>
      <c r="B60" s="21"/>
      <c r="C60" s="21"/>
      <c r="D60" s="21"/>
      <c r="E60" s="21"/>
      <c r="H60" s="23"/>
      <c r="I60" s="23"/>
    </row>
    <row r="61" spans="1:9" x14ac:dyDescent="0.4">
      <c r="A61" s="62" t="s">
        <v>12</v>
      </c>
      <c r="B61" s="62"/>
      <c r="C61" s="62"/>
      <c r="D61" s="62"/>
      <c r="E61" s="62"/>
      <c r="F61" s="62"/>
      <c r="G61" s="62"/>
      <c r="H61" s="62"/>
      <c r="I61" s="62"/>
    </row>
    <row r="62" spans="1:9" ht="27.6" customHeight="1" x14ac:dyDescent="0.4">
      <c r="A62" s="63" t="s">
        <v>90</v>
      </c>
      <c r="B62" s="63"/>
      <c r="C62" s="63"/>
      <c r="D62" s="63"/>
      <c r="E62" s="63"/>
      <c r="F62" s="63"/>
      <c r="G62" s="63"/>
      <c r="H62" s="63"/>
      <c r="I62" s="63"/>
    </row>
    <row r="63" spans="1:9" ht="27.6" customHeight="1" x14ac:dyDescent="0.4">
      <c r="A63" s="65" t="s">
        <v>24</v>
      </c>
      <c r="B63" s="65"/>
      <c r="C63" s="65"/>
      <c r="D63" s="65"/>
      <c r="E63" s="65"/>
      <c r="F63" s="65"/>
      <c r="G63" s="65"/>
      <c r="H63" s="65"/>
      <c r="I63" s="19"/>
    </row>
    <row r="64" spans="1:9" x14ac:dyDescent="0.4">
      <c r="A64" s="14" t="s">
        <v>13</v>
      </c>
      <c r="B64" s="14"/>
      <c r="C64" s="14"/>
      <c r="D64" s="26"/>
      <c r="E64" s="26"/>
      <c r="F64" s="14"/>
      <c r="G64" s="14"/>
      <c r="H64" s="14"/>
      <c r="I64" s="14"/>
    </row>
    <row r="65" spans="1:257" x14ac:dyDescent="0.4">
      <c r="A65" s="64" t="s">
        <v>14</v>
      </c>
      <c r="B65" s="64"/>
      <c r="C65" s="64"/>
      <c r="D65" s="64"/>
      <c r="E65" s="64"/>
      <c r="F65" s="64"/>
      <c r="G65" s="64"/>
      <c r="H65" s="64"/>
      <c r="I65" s="64"/>
    </row>
    <row r="66" spans="1:257" s="8" customFormat="1" ht="13.8" x14ac:dyDescent="0.25">
      <c r="A66" s="61" t="s">
        <v>19</v>
      </c>
      <c r="B66" s="61"/>
      <c r="C66" s="61"/>
      <c r="D66" s="61"/>
      <c r="E66" s="61"/>
      <c r="F66" s="61"/>
      <c r="G66" s="61"/>
      <c r="H66" s="61"/>
      <c r="I66" s="61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  <c r="GS66" s="7"/>
      <c r="GT66" s="7"/>
      <c r="GU66" s="7"/>
      <c r="GV66" s="7"/>
      <c r="GW66" s="7"/>
      <c r="GX66" s="7"/>
      <c r="GY66" s="7"/>
      <c r="GZ66" s="7"/>
      <c r="HA66" s="7"/>
      <c r="HB66" s="7"/>
      <c r="HC66" s="7"/>
      <c r="HD66" s="7"/>
      <c r="HE66" s="7"/>
      <c r="HF66" s="7"/>
      <c r="HG66" s="7"/>
      <c r="HH66" s="7"/>
      <c r="HI66" s="7"/>
      <c r="HJ66" s="7"/>
      <c r="HK66" s="7"/>
      <c r="HL66" s="7"/>
      <c r="HM66" s="7"/>
      <c r="HN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IA66" s="7"/>
      <c r="IB66" s="7"/>
      <c r="IC66" s="7"/>
      <c r="ID66" s="7"/>
      <c r="IE66" s="7"/>
      <c r="IF66" s="7"/>
      <c r="IG66" s="7"/>
      <c r="IH66" s="7"/>
      <c r="II66" s="7"/>
      <c r="IJ66" s="7"/>
      <c r="IK66" s="7"/>
      <c r="IL66" s="7"/>
      <c r="IM66" s="7"/>
      <c r="IN66" s="7"/>
      <c r="IO66" s="7"/>
      <c r="IP66" s="7"/>
      <c r="IQ66" s="7"/>
      <c r="IR66" s="7"/>
      <c r="IS66" s="7"/>
      <c r="IT66" s="7"/>
      <c r="IU66" s="7"/>
      <c r="IV66" s="7"/>
      <c r="IW66" s="7"/>
    </row>
    <row r="67" spans="1:257" ht="23.4" customHeight="1" x14ac:dyDescent="0.4">
      <c r="A67" s="64" t="s">
        <v>15</v>
      </c>
      <c r="B67" s="64"/>
      <c r="C67" s="64"/>
      <c r="D67" s="64"/>
      <c r="E67" s="64"/>
      <c r="F67" s="64"/>
      <c r="G67" s="64"/>
      <c r="H67" s="64"/>
      <c r="I67" s="64"/>
    </row>
    <row r="68" spans="1:257" x14ac:dyDescent="0.4">
      <c r="A68" s="15" t="s">
        <v>18</v>
      </c>
      <c r="B68" s="14"/>
      <c r="C68" s="14"/>
      <c r="D68" s="26"/>
      <c r="E68" s="26"/>
      <c r="F68" s="14"/>
      <c r="G68" s="14"/>
      <c r="H68" s="14"/>
      <c r="I68" s="14"/>
    </row>
    <row r="69" spans="1:257" ht="11.4" hidden="1" customHeight="1" x14ac:dyDescent="0.4">
      <c r="A69" s="15"/>
      <c r="B69" s="14"/>
      <c r="C69" s="14"/>
      <c r="D69" s="26"/>
      <c r="E69" s="26"/>
      <c r="F69" s="14"/>
      <c r="G69" s="14"/>
      <c r="H69" s="14"/>
      <c r="I69" s="14"/>
    </row>
    <row r="70" spans="1:257" x14ac:dyDescent="0.4">
      <c r="A70" s="20"/>
      <c r="B70" s="11" t="s">
        <v>20</v>
      </c>
    </row>
    <row r="71" spans="1:257" x14ac:dyDescent="0.4">
      <c r="A71" s="20"/>
      <c r="B71" s="11"/>
    </row>
    <row r="72" spans="1:257" s="8" customFormat="1" ht="13.8" x14ac:dyDescent="0.25">
      <c r="A72" s="6"/>
      <c r="B72" s="13" t="s">
        <v>16</v>
      </c>
      <c r="C72" s="12"/>
      <c r="D72" s="12"/>
      <c r="E72" s="12"/>
      <c r="F72" s="10"/>
      <c r="G72" s="10"/>
      <c r="H72" s="9"/>
      <c r="I72" s="9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E72" s="7"/>
      <c r="HF72" s="7"/>
      <c r="HG72" s="7"/>
      <c r="HH72" s="7"/>
      <c r="HI72" s="7"/>
      <c r="HJ72" s="7"/>
      <c r="HK72" s="7"/>
      <c r="HL72" s="7"/>
      <c r="HM72" s="7"/>
      <c r="HN72" s="7"/>
      <c r="HO72" s="7"/>
      <c r="HP72" s="7"/>
      <c r="HQ72" s="7"/>
      <c r="HR72" s="7"/>
      <c r="HS72" s="7"/>
      <c r="HT72" s="7"/>
      <c r="HU72" s="7"/>
      <c r="HV72" s="7"/>
      <c r="HW72" s="7"/>
      <c r="HX72" s="7"/>
      <c r="HY72" s="7"/>
      <c r="HZ72" s="7"/>
      <c r="IA72" s="7"/>
      <c r="IB72" s="7"/>
      <c r="IC72" s="7"/>
      <c r="ID72" s="7"/>
      <c r="IE72" s="7"/>
      <c r="IF72" s="7"/>
      <c r="IG72" s="7"/>
      <c r="IH72" s="7"/>
      <c r="II72" s="7"/>
      <c r="IJ72" s="7"/>
      <c r="IK72" s="7"/>
      <c r="IL72" s="7"/>
      <c r="IM72" s="7"/>
      <c r="IN72" s="7"/>
      <c r="IO72" s="7"/>
      <c r="IP72" s="7"/>
      <c r="IQ72" s="7"/>
      <c r="IR72" s="7"/>
      <c r="IS72" s="7"/>
      <c r="IT72" s="7"/>
      <c r="IU72" s="7"/>
      <c r="IV72" s="7"/>
      <c r="IW72" s="7"/>
    </row>
    <row r="73" spans="1:257" s="8" customFormat="1" ht="15.6" x14ac:dyDescent="0.3">
      <c r="A73" s="11"/>
      <c r="B73" s="60" t="s">
        <v>17</v>
      </c>
      <c r="C73" s="60"/>
      <c r="D73" s="27"/>
      <c r="E73" s="27"/>
      <c r="F73" s="10"/>
      <c r="G73" s="10"/>
      <c r="H73" s="9"/>
      <c r="I73" s="9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  <c r="IF73" s="7"/>
      <c r="IG73" s="7"/>
      <c r="IH73" s="7"/>
      <c r="II73" s="7"/>
      <c r="IJ73" s="7"/>
      <c r="IK73" s="7"/>
      <c r="IL73" s="7"/>
      <c r="IM73" s="7"/>
      <c r="IN73" s="7"/>
      <c r="IO73" s="7"/>
      <c r="IP73" s="7"/>
      <c r="IQ73" s="7"/>
      <c r="IR73" s="7"/>
      <c r="IS73" s="7"/>
      <c r="IT73" s="7"/>
      <c r="IU73" s="7"/>
      <c r="IV73" s="7"/>
      <c r="IW73" s="7"/>
    </row>
    <row r="74" spans="1:257" s="8" customFormat="1" ht="13.8" x14ac:dyDescent="0.25">
      <c r="A74" s="6"/>
      <c r="B74" s="12"/>
      <c r="C74" s="12"/>
      <c r="D74" s="12"/>
      <c r="E74" s="12"/>
      <c r="F74" s="10"/>
      <c r="G74" s="10"/>
      <c r="H74" s="9"/>
      <c r="I74" s="9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E74" s="7"/>
      <c r="HF74" s="7"/>
      <c r="HG74" s="7"/>
      <c r="HH74" s="7"/>
      <c r="HI74" s="7"/>
      <c r="HJ74" s="7"/>
      <c r="HK74" s="7"/>
      <c r="HL74" s="7"/>
      <c r="HM74" s="7"/>
      <c r="HN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A74" s="7"/>
      <c r="IB74" s="7"/>
      <c r="IC74" s="7"/>
      <c r="ID74" s="7"/>
      <c r="IE74" s="7"/>
      <c r="IF74" s="7"/>
      <c r="IG74" s="7"/>
      <c r="IH74" s="7"/>
      <c r="II74" s="7"/>
      <c r="IJ74" s="7"/>
      <c r="IK74" s="7"/>
      <c r="IL74" s="7"/>
      <c r="IM74" s="7"/>
      <c r="IN74" s="7"/>
      <c r="IO74" s="7"/>
      <c r="IP74" s="7"/>
      <c r="IQ74" s="7"/>
      <c r="IR74" s="7"/>
      <c r="IS74" s="7"/>
      <c r="IT74" s="7"/>
      <c r="IU74" s="7"/>
      <c r="IV74" s="7"/>
      <c r="IW74" s="7"/>
    </row>
    <row r="75" spans="1:257" s="8" customFormat="1" ht="15.6" x14ac:dyDescent="0.3">
      <c r="A75" s="18"/>
      <c r="B75" s="12"/>
      <c r="C75" s="12"/>
      <c r="D75" s="12"/>
      <c r="E75" s="12"/>
      <c r="F75" s="10"/>
      <c r="G75" s="10"/>
      <c r="H75" s="9"/>
      <c r="I75" s="9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  <c r="GS75" s="7"/>
      <c r="GT75" s="7"/>
      <c r="GU75" s="7"/>
      <c r="GV75" s="7"/>
      <c r="GW75" s="7"/>
      <c r="GX75" s="7"/>
      <c r="GY75" s="7"/>
      <c r="GZ75" s="7"/>
      <c r="HA75" s="7"/>
      <c r="HB75" s="7"/>
      <c r="HC75" s="7"/>
      <c r="HD75" s="7"/>
      <c r="HE75" s="7"/>
      <c r="HF75" s="7"/>
      <c r="HG75" s="7"/>
      <c r="HH75" s="7"/>
      <c r="HI75" s="7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  <c r="IF75" s="7"/>
      <c r="IG75" s="7"/>
      <c r="IH75" s="7"/>
      <c r="II75" s="7"/>
      <c r="IJ75" s="7"/>
      <c r="IK75" s="7"/>
      <c r="IL75" s="7"/>
      <c r="IM75" s="7"/>
      <c r="IN75" s="7"/>
      <c r="IO75" s="7"/>
      <c r="IP75" s="7"/>
      <c r="IQ75" s="7"/>
      <c r="IR75" s="7"/>
      <c r="IS75" s="7"/>
      <c r="IT75" s="7"/>
      <c r="IU75" s="7"/>
      <c r="IV75" s="7"/>
      <c r="IW75" s="7"/>
    </row>
    <row r="76" spans="1:257" s="8" customFormat="1" ht="13.8" x14ac:dyDescent="0.25">
      <c r="A76" s="6"/>
      <c r="B76" s="10"/>
      <c r="C76" s="10"/>
      <c r="D76" s="10"/>
      <c r="E76" s="10"/>
      <c r="F76" s="10"/>
      <c r="G76" s="10"/>
      <c r="H76" s="9"/>
      <c r="I76" s="9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  <c r="GS76" s="7"/>
      <c r="GT76" s="7"/>
      <c r="GU76" s="7"/>
      <c r="GV76" s="7"/>
      <c r="GW76" s="7"/>
      <c r="GX76" s="7"/>
      <c r="GY76" s="7"/>
      <c r="GZ76" s="7"/>
      <c r="HA76" s="7"/>
      <c r="HB76" s="7"/>
      <c r="HC76" s="7"/>
      <c r="HD76" s="7"/>
      <c r="HE76" s="7"/>
      <c r="HF76" s="7"/>
      <c r="HG76" s="7"/>
      <c r="HH76" s="7"/>
      <c r="HI76" s="7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  <c r="IF76" s="7"/>
      <c r="IG76" s="7"/>
      <c r="IH76" s="7"/>
      <c r="II76" s="7"/>
      <c r="IJ76" s="7"/>
      <c r="IK76" s="7"/>
      <c r="IL76" s="7"/>
      <c r="IM76" s="7"/>
      <c r="IN76" s="7"/>
      <c r="IO76" s="7"/>
      <c r="IP76" s="7"/>
      <c r="IQ76" s="7"/>
      <c r="IR76" s="7"/>
      <c r="IS76" s="7"/>
      <c r="IT76" s="7"/>
      <c r="IU76" s="7"/>
      <c r="IV76" s="7"/>
      <c r="IW76" s="7"/>
    </row>
    <row r="77" spans="1:257" s="8" customFormat="1" ht="13.8" x14ac:dyDescent="0.25">
      <c r="A77" s="6"/>
      <c r="B77" s="10"/>
      <c r="C77" s="10"/>
      <c r="D77" s="10"/>
      <c r="E77" s="10"/>
      <c r="F77" s="10"/>
      <c r="G77" s="10"/>
      <c r="H77" s="9"/>
      <c r="I77" s="9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  <c r="GL77" s="7"/>
      <c r="GM77" s="7"/>
      <c r="GN77" s="7"/>
      <c r="GO77" s="7"/>
      <c r="GP77" s="7"/>
      <c r="GQ77" s="7"/>
      <c r="GR77" s="7"/>
      <c r="GS77" s="7"/>
      <c r="GT77" s="7"/>
      <c r="GU77" s="7"/>
      <c r="GV77" s="7"/>
      <c r="GW77" s="7"/>
      <c r="GX77" s="7"/>
      <c r="GY77" s="7"/>
      <c r="GZ77" s="7"/>
      <c r="HA77" s="7"/>
      <c r="HB77" s="7"/>
      <c r="HC77" s="7"/>
      <c r="HD77" s="7"/>
      <c r="HE77" s="7"/>
      <c r="HF77" s="7"/>
      <c r="HG77" s="7"/>
      <c r="HH77" s="7"/>
      <c r="HI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A77" s="7"/>
      <c r="IB77" s="7"/>
      <c r="IC77" s="7"/>
      <c r="ID77" s="7"/>
      <c r="IE77" s="7"/>
      <c r="IF77" s="7"/>
      <c r="IG77" s="7"/>
      <c r="IH77" s="7"/>
      <c r="II77" s="7"/>
      <c r="IJ77" s="7"/>
      <c r="IK77" s="7"/>
      <c r="IL77" s="7"/>
      <c r="IM77" s="7"/>
      <c r="IN77" s="7"/>
      <c r="IO77" s="7"/>
      <c r="IP77" s="7"/>
      <c r="IQ77" s="7"/>
      <c r="IR77" s="7"/>
      <c r="IS77" s="7"/>
      <c r="IT77" s="7"/>
      <c r="IU77" s="7"/>
      <c r="IV77" s="7"/>
      <c r="IW77" s="7"/>
    </row>
    <row r="78" spans="1:257" s="8" customFormat="1" ht="13.8" x14ac:dyDescent="0.25">
      <c r="A78" s="6"/>
      <c r="B78" s="10"/>
      <c r="C78" s="10"/>
      <c r="D78" s="10"/>
      <c r="E78" s="10"/>
      <c r="F78" s="10"/>
      <c r="G78" s="10"/>
      <c r="H78" s="9"/>
      <c r="I78" s="9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</row>
    <row r="79" spans="1:257" x14ac:dyDescent="0.4">
      <c r="A79" s="1"/>
      <c r="H79" s="1"/>
      <c r="I79" s="1"/>
    </row>
    <row r="80" spans="1:257" x14ac:dyDescent="0.4">
      <c r="A80" s="1"/>
      <c r="H80" s="1"/>
      <c r="I80" s="1"/>
    </row>
    <row r="81" s="1" customFormat="1" x14ac:dyDescent="0.4"/>
    <row r="82" s="1" customFormat="1" x14ac:dyDescent="0.4"/>
    <row r="83" s="1" customFormat="1" x14ac:dyDescent="0.4"/>
    <row r="84" s="1" customFormat="1" x14ac:dyDescent="0.4"/>
    <row r="85" s="1" customFormat="1" x14ac:dyDescent="0.4"/>
    <row r="86" s="1" customFormat="1" x14ac:dyDescent="0.4"/>
    <row r="87" s="1" customFormat="1" x14ac:dyDescent="0.4"/>
    <row r="88" s="1" customFormat="1" x14ac:dyDescent="0.4"/>
    <row r="89" s="1" customFormat="1" x14ac:dyDescent="0.4"/>
    <row r="90" s="1" customFormat="1" x14ac:dyDescent="0.4"/>
    <row r="91" s="1" customFormat="1" x14ac:dyDescent="0.4"/>
    <row r="92" s="1" customFormat="1" x14ac:dyDescent="0.4"/>
    <row r="93" s="1" customFormat="1" x14ac:dyDescent="0.4"/>
    <row r="94" s="1" customFormat="1" x14ac:dyDescent="0.4"/>
    <row r="95" s="1" customFormat="1" x14ac:dyDescent="0.4"/>
    <row r="96" s="1" customFormat="1" x14ac:dyDescent="0.4"/>
    <row r="97" s="1" customFormat="1" x14ac:dyDescent="0.4"/>
    <row r="98" s="1" customFormat="1" x14ac:dyDescent="0.4"/>
    <row r="99" s="1" customFormat="1" x14ac:dyDescent="0.4"/>
    <row r="100" s="1" customFormat="1" x14ac:dyDescent="0.4"/>
    <row r="101" s="1" customFormat="1" x14ac:dyDescent="0.4"/>
    <row r="102" s="1" customFormat="1" x14ac:dyDescent="0.4"/>
    <row r="103" s="1" customFormat="1" x14ac:dyDescent="0.4"/>
    <row r="104" s="1" customFormat="1" x14ac:dyDescent="0.4"/>
    <row r="105" s="1" customFormat="1" x14ac:dyDescent="0.4"/>
    <row r="106" s="1" customFormat="1" x14ac:dyDescent="0.4"/>
    <row r="107" s="1" customFormat="1" x14ac:dyDescent="0.4"/>
    <row r="108" s="1" customFormat="1" x14ac:dyDescent="0.4"/>
    <row r="109" s="1" customFormat="1" x14ac:dyDescent="0.4"/>
    <row r="110" s="1" customFormat="1" x14ac:dyDescent="0.4"/>
    <row r="111" s="1" customFormat="1" x14ac:dyDescent="0.4"/>
    <row r="112" s="1" customFormat="1" x14ac:dyDescent="0.4"/>
    <row r="113" s="1" customFormat="1" x14ac:dyDescent="0.4"/>
  </sheetData>
  <mergeCells count="56">
    <mergeCell ref="B2:I2"/>
    <mergeCell ref="A4:I4"/>
    <mergeCell ref="A5:C7"/>
    <mergeCell ref="A8:C8"/>
    <mergeCell ref="A23:I23"/>
    <mergeCell ref="D5:I5"/>
    <mergeCell ref="D6:I6"/>
    <mergeCell ref="D7:I7"/>
    <mergeCell ref="D8:I8"/>
    <mergeCell ref="A24:I24"/>
    <mergeCell ref="B19:D21"/>
    <mergeCell ref="A9:I9"/>
    <mergeCell ref="H19:H22"/>
    <mergeCell ref="I19:I22"/>
    <mergeCell ref="A19:A22"/>
    <mergeCell ref="F19:G22"/>
    <mergeCell ref="F30:G30"/>
    <mergeCell ref="F42:G42"/>
    <mergeCell ref="F43:G43"/>
    <mergeCell ref="F44:G44"/>
    <mergeCell ref="F31:G31"/>
    <mergeCell ref="F37:G37"/>
    <mergeCell ref="F38:G38"/>
    <mergeCell ref="F39:G39"/>
    <mergeCell ref="F40:G40"/>
    <mergeCell ref="F41:G41"/>
    <mergeCell ref="F32:G32"/>
    <mergeCell ref="F33:G33"/>
    <mergeCell ref="F34:G34"/>
    <mergeCell ref="F35:G35"/>
    <mergeCell ref="F36:G36"/>
    <mergeCell ref="F26:G26"/>
    <mergeCell ref="F27:G27"/>
    <mergeCell ref="F25:G25"/>
    <mergeCell ref="F28:G28"/>
    <mergeCell ref="F29:G29"/>
    <mergeCell ref="A57:D57"/>
    <mergeCell ref="F53:G53"/>
    <mergeCell ref="F48:G48"/>
    <mergeCell ref="F49:G49"/>
    <mergeCell ref="F50:G50"/>
    <mergeCell ref="F51:G51"/>
    <mergeCell ref="B73:C73"/>
    <mergeCell ref="A66:I66"/>
    <mergeCell ref="A61:I61"/>
    <mergeCell ref="A62:I62"/>
    <mergeCell ref="A65:I65"/>
    <mergeCell ref="A67:I67"/>
    <mergeCell ref="A63:H63"/>
    <mergeCell ref="F52:G52"/>
    <mergeCell ref="A55:I55"/>
    <mergeCell ref="A54:G54"/>
    <mergeCell ref="H54:I54"/>
    <mergeCell ref="F45:G45"/>
    <mergeCell ref="F46:G46"/>
    <mergeCell ref="F47:G47"/>
  </mergeCells>
  <phoneticPr fontId="12" type="noConversion"/>
  <pageMargins left="0.11811023622047245" right="0.11811023622047245" top="0" bottom="0" header="0.31496062992125984" footer="0.31496062992125984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Пропозиція_товари</vt:lpstr>
      <vt:lpstr>Пропозиція_товари!Область_друку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2026-06-08T08:44:54Z</dcterms:modified>
  <cp:category/>
  <cp:contentStatus/>
</cp:coreProperties>
</file>