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2442C95-56CF-42BC-AA2B-37D6BEF13C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Пропозиція_товари!$A$1:$M$58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6" l="1"/>
  <c r="G35" i="6" s="1"/>
  <c r="H33" i="6"/>
  <c r="H32" i="6"/>
  <c r="H31" i="6"/>
  <c r="H30" i="6"/>
  <c r="H29" i="6"/>
  <c r="H28" i="6"/>
  <c r="H27" i="6"/>
</calcChain>
</file>

<file path=xl/sharedStrings.xml><?xml version="1.0" encoding="utf-8"?>
<sst xmlns="http://schemas.openxmlformats.org/spreadsheetml/2006/main" count="51" uniqueCount="51">
  <si>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</si>
  <si>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</si>
  <si>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</si>
  <si>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</si>
  <si>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</si>
  <si>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</si>
  <si>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</si>
  <si>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</si>
  <si>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</si>
  <si>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</si>
  <si>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</si>
  <si>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</si>
  <si>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</si>
  <si>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</si>
  <si>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</si>
  <si>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</si>
  <si>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</si>
  <si>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</si>
  <si>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Ми погоджуємось зафіксувати цінову пропозицію протягом 90 днів календарних днів з моменту подачі</t>
  </si>
  <si>
    <t>Дата:</t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</si>
  <si>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 xml:space="preserve"> здійснюються за рахунок Постачальника .</t>
    </r>
  </si>
  <si>
    <t>Технічне завдання</t>
  </si>
  <si>
    <t xml:space="preserve">  * Харківська обласна організація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</si>
  <si>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та ознайомлені з умовами типового Договору Харківської обласної організації ТЧХУ (Додаток №2 до Запиту).</t>
  </si>
  <si>
    <r>
      <t>Пропозиція
 (вказати модель (торгову марку), виробника, країна виробника, параметри та характеристики продукції,</t>
    </r>
    <r>
      <rPr>
        <b/>
        <i/>
        <sz val="12"/>
        <color rgb="FFFF0000"/>
        <rFont val="Times New Roman"/>
        <family val="1"/>
        <charset val="204"/>
      </rPr>
      <t xml:space="preserve"> фото обов'язково</t>
    </r>
    <r>
      <rPr>
        <i/>
        <sz val="12"/>
        <color rgb="FFFF0000"/>
        <rFont val="Times New Roman"/>
        <family val="1"/>
        <charset val="204"/>
      </rPr>
      <t>)</t>
    </r>
  </si>
  <si>
    <t xml:space="preserve"> **Закупівля відбувається одним лотом.</t>
  </si>
  <si>
    <t>Кількість (шт.)</t>
  </si>
  <si>
    <t>Інформація для Учасника:
-Цінова пропозиція приймається до розгляду виключно згідно форми даного Додатку.
-Учасник несе відповідальність за правильність розрахованих одиничних розцінок та загальної вартості пропозиції, за коректність всіх формул та розрахунків у даній формі, зміна або корегування вартості після етапу розкриття пропозицій не допускається.
-Всі документи мають бути заповнені Учасником без винятку, відсутність будь-якої інформації може призвести до анулювання пропозиції.
-Вартість одиниці товару та загальну вартість пропозиції потрібно заповнювати у гривнях, зазначаючи цифрове значення, яке має не більше двох знаків після коми.
-Учасник має надати в електронному вигляді цінову пропозицію у формі даного додатку з підписом та печаткою та окремо у форматі Excel.</t>
  </si>
  <si>
    <t>Умови оплати % ______________________(Прописати)</t>
  </si>
  <si>
    <t>Термін поставки з моменту укладення договору, календарних днів ________________________(Прописати)</t>
  </si>
  <si>
    <r>
      <t xml:space="preserve">Місце поставки товарів: </t>
    </r>
    <r>
      <rPr>
        <i/>
        <sz val="12"/>
        <color theme="1"/>
        <rFont val="Times New Roman"/>
        <family val="1"/>
        <charset val="204"/>
      </rPr>
      <t>м. Харків (точна адреса буде надана переможцю закупівлі під час підписання договору).</t>
    </r>
  </si>
  <si>
    <r>
      <rPr>
        <b/>
        <i/>
        <sz val="11"/>
        <color rgb="FFFF0000"/>
        <rFont val="Times New Roman"/>
        <family val="1"/>
        <charset val="204"/>
      </rPr>
      <t>Допускаються будь-які аналоги з технічними та функціональними характеристиками не гірше наведених.</t>
    </r>
    <r>
      <rPr>
        <b/>
        <i/>
        <sz val="11"/>
        <color theme="1"/>
        <rFont val="Times New Roman"/>
        <family val="1"/>
        <charset val="204"/>
      </rPr>
      <t xml:space="preserve">
Вартість доставки, розвантаження та завантаження товару, брендування та пакування мають бути включеними у вартість набору.
Переможець закупівлі зобов'язаний поставити продукцію у відповідності до поданої ним цінової пропозиції без внесення додаткових змін.
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</si>
  <si>
    <t xml:space="preserve"> Всього вартість пропозиції, грн*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</si>
  <si>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Додаток №1 до Запиту №77_ІК</t>
  </si>
  <si>
    <t>Бінт еластичний самофіксуючиий</t>
  </si>
  <si>
    <t>• тип виробу: когезивний (самофіксуючий) бинт;
• бренд: Rescue Ready;
• ширина: 5 см;
• довжина: 4,5 м;
• колір: бежевий;
• матеріал: еластичний нетканий матеріал;
• фіксація: самофіксація без кліпс і липучок;
• розтягування: середній/високий рівень;
• використання: одноразове або короткочасне багаторазове;
• призначення: фіксація, компресія, підтримка.</t>
  </si>
  <si>
    <t>Серветка гелева стерильна протиопікова 3шт 10*10 Опікун</t>
  </si>
  <si>
    <t>повністю готові до вживання;
не прилипають до рани, легко знімаються при перев’язках, не травмуючи область опіку,рани;
можуть накладатися будь-якою стороною;
не створюють дискомфорту і больових відчуттів при нанесенні на опік або рану;
мають антимікробну,антибактеріальну дію;
зволожують,охолоджують,запобігають печіннюпошкоджену ділянку шкіри;
знімають запальний процес, зменшують біль;
перешкоджають утворенню пухирів і водянок
сприяють загоєнню рани і регенерації шкіри;
дозволяють ураженій ділянці шкіри під пов’язкою дихати і забезпечуватися киснем;
дозволяють вводити в уражену зону лікувальні речовини або анестезію прямо через пов’язку, не знімаючи її.
комплект складається із трьох серветок</t>
  </si>
  <si>
    <t>Пантенол форте спрей</t>
  </si>
  <si>
    <t>Форма: спрей,піна
 Регенеруючі властивості               
  Об'єм 150мл.                             
   Виробник: ГЕЛІНГХЕМ СПП
Країна: Німеччина
Бренд:	GELING</t>
  </si>
  <si>
    <t>Портативний кисневий балон OxyDOC 16 л, 4шт.</t>
  </si>
  <si>
    <t>Розмір: 65*340 мм
Вага: 165g ± 3g
Об'єм газу: в 1 балоні 16 L
Ємність: 1000 ml
Чистота кисню: 99.9%
Кількість вдихів: 300+ (1-2с на вдих)
Зроблено в Туреччині
В 1 упаковці 4 балона</t>
  </si>
  <si>
    <t>Паховий, підмишковий турнікет</t>
  </si>
  <si>
    <t>Комплектація:
Пристрій цільового стиснення (TCD) — 2 шт.;
Подовжувач TCD — 1 шт.;
Ручний насос —1 шт.;
Додатковий ремінець — 1 шт.;
Чохол для зберігання турнікету—1шт.                            спеціально розроблений для застосування в пахових і підмишкових зонах</t>
  </si>
  <si>
    <t xml:space="preserve">Скотч армований медичний тактичний 5*5м </t>
  </si>
  <si>
    <t>Колір: сріблястий
Товщина: 170мкм ±1%, ширина: 5 см, довжина: 5 м.
Адгезія –18 Н/см2.
Температурні норми: -10oС – +80oС.
Термін придатності не обмежений при температурі зберігання від +15oС до 25oС.</t>
  </si>
  <si>
    <t>Бінт кровоспинний гемостатичний бінт 15*132</t>
  </si>
  <si>
    <t>Тип засобу: хімічний гемостатик у формі гофрованого бинту.
Призначення: зупинка артеріальних, венозних та капілярних кровотеч у критичних ситуаціях.
Температурний режим використання: від -40 °С до +50 °С.
Допустима вологість середовища: до 95%.</t>
  </si>
  <si>
    <t>Тонометр автоматичний B.WELL PRO-35 з манжетою M-L (22-42 см) з адаптером</t>
  </si>
  <si>
    <t>Виробник B.Well Swiss AG; Країна виробництва Швейцарія
Тонометр автоматичний вимірювання осцилометричним методом; дисплей – рідкокристалічний; вага приладу без батарейок та манжети – 200 грам;
параметри – 122 на 87 на 53 мм; живлення - 4 елементи AAA; пам'ять – на 30 вимірів, електронний щоденник тиску (за 2 тижні); гарантія – 3 роки.
Комплектація Модель PRO-35 (M).
Манжета конусна на плече універсального розміру для обхвату плеча 22-42 см.
Батарейки типу ААА (4 шт.).
Мережевий адаптер.
Гарантійний талон
Інструкція з експлуатації.
Сумки для зберігання.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</si>
  <si>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color rgb="FFFF0000"/>
        <rFont val="Times New Roman"/>
        <family val="1"/>
        <charset val="204"/>
      </rPr>
      <t xml:space="preserve"> Товарів медичного призначення</t>
    </r>
    <r>
      <rPr>
        <b/>
        <sz val="11"/>
        <color rgb="FFFF0000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</si>
</sst>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/>
    <xf numFmtId="4" fontId="1" fillId="3" borderId="0" xfId="0" applyNumberFormat="1" applyFont="1" applyFill="1"/>
    <xf numFmtId="0" fontId="4" fillId="2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8" fillId="0" borderId="14" xfId="0" applyFont="1" applyBorder="1" applyAlignment="1">
      <alignment horizontal="center" vertical="center" wrapText="1"/>
    </xf>
    <xf numFmtId="2" fontId="1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9" fillId="2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2" fontId="18" fillId="0" borderId="14" xfId="0" applyNumberFormat="1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4" fontId="13" fillId="2" borderId="7" xfId="0" applyNumberFormat="1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511628</xdr:colOff>
      <xdr:row>26</xdr:row>
      <xdr:rowOff>206829</xdr:rowOff>
    </xdr:from>
    <xdr:to>
      <xdr:col>1</xdr:col>
      <xdr:colOff>1850571</xdr:colOff>
      <xdr:row>26</xdr:row>
      <xdr:rowOff>2007477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B98C34D-B9CA-4E79-9D69-F906F8D3B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742" y="4953000"/>
          <a:ext cx="1338943" cy="1800648"/>
        </a:xfrm>
        <a:prstGeom prst="rect">
          <a:avLst/>
        </a:prstGeom>
      </xdr:spPr>
    </xdr:pic>
    <xdr:clientData/>
  </xdr:twoCellAnchor>
  <xdr:twoCellAnchor editAs="oneCell">
    <xdr:from>
      <xdr:col>1</xdr:col>
      <xdr:colOff>195942</xdr:colOff>
      <xdr:row>27</xdr:row>
      <xdr:rowOff>718458</xdr:rowOff>
    </xdr:from>
    <xdr:to>
      <xdr:col>1</xdr:col>
      <xdr:colOff>2285999</xdr:colOff>
      <xdr:row>27</xdr:row>
      <xdr:rowOff>2808515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6328669-5813-4D08-8CB2-9FD621A65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056" y="7598229"/>
          <a:ext cx="2090057" cy="2090057"/>
        </a:xfrm>
        <a:prstGeom prst="rect">
          <a:avLst/>
        </a:prstGeom>
      </xdr:spPr>
    </xdr:pic>
    <xdr:clientData/>
  </xdr:twoCellAnchor>
  <xdr:twoCellAnchor editAs="oneCell">
    <xdr:from>
      <xdr:col>1</xdr:col>
      <xdr:colOff>435428</xdr:colOff>
      <xdr:row>28</xdr:row>
      <xdr:rowOff>272143</xdr:rowOff>
    </xdr:from>
    <xdr:to>
      <xdr:col>1</xdr:col>
      <xdr:colOff>2116310</xdr:colOff>
      <xdr:row>28</xdr:row>
      <xdr:rowOff>1953025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3D85815-5B84-4178-A78A-B2366EE61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542" y="10624457"/>
          <a:ext cx="1680882" cy="1680882"/>
        </a:xfrm>
        <a:prstGeom prst="rect">
          <a:avLst/>
        </a:prstGeom>
      </xdr:spPr>
    </xdr:pic>
    <xdr:clientData/>
  </xdr:twoCellAnchor>
  <xdr:twoCellAnchor editAs="oneCell">
    <xdr:from>
      <xdr:col>1</xdr:col>
      <xdr:colOff>718456</xdr:colOff>
      <xdr:row>29</xdr:row>
      <xdr:rowOff>402772</xdr:rowOff>
    </xdr:from>
    <xdr:to>
      <xdr:col>1</xdr:col>
      <xdr:colOff>1741713</xdr:colOff>
      <xdr:row>29</xdr:row>
      <xdr:rowOff>1938257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DD25865-51B8-4E79-815C-E7840CC80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0" y="12736286"/>
          <a:ext cx="1023257" cy="1535485"/>
        </a:xfrm>
        <a:prstGeom prst="rect">
          <a:avLst/>
        </a:prstGeom>
      </xdr:spPr>
    </xdr:pic>
    <xdr:clientData/>
  </xdr:twoCellAnchor>
  <xdr:twoCellAnchor editAs="oneCell">
    <xdr:from>
      <xdr:col>1</xdr:col>
      <xdr:colOff>435429</xdr:colOff>
      <xdr:row>30</xdr:row>
      <xdr:rowOff>217715</xdr:rowOff>
    </xdr:from>
    <xdr:to>
      <xdr:col>1</xdr:col>
      <xdr:colOff>2128762</xdr:colOff>
      <xdr:row>30</xdr:row>
      <xdr:rowOff>1911048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D14E3F2-961A-4F01-8902-2F8990423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543" y="14554201"/>
          <a:ext cx="1693333" cy="1693333"/>
        </a:xfrm>
        <a:prstGeom prst="rect">
          <a:avLst/>
        </a:prstGeom>
      </xdr:spPr>
    </xdr:pic>
    <xdr:clientData/>
  </xdr:twoCellAnchor>
  <xdr:twoCellAnchor editAs="oneCell">
    <xdr:from>
      <xdr:col>1</xdr:col>
      <xdr:colOff>664030</xdr:colOff>
      <xdr:row>31</xdr:row>
      <xdr:rowOff>413658</xdr:rowOff>
    </xdr:from>
    <xdr:to>
      <xdr:col>1</xdr:col>
      <xdr:colOff>1741716</xdr:colOff>
      <xdr:row>31</xdr:row>
      <xdr:rowOff>1491344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BDC7668-432F-4B20-BE1B-0777AB4B8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144" y="16720458"/>
          <a:ext cx="1077686" cy="1077686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685801</xdr:colOff>
      <xdr:row>32</xdr:row>
      <xdr:rowOff>402773</xdr:rowOff>
    </xdr:from>
    <xdr:to>
      <xdr:col>1</xdr:col>
      <xdr:colOff>1785257</xdr:colOff>
      <xdr:row>32</xdr:row>
      <xdr:rowOff>1502229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DBD3C2D-C222-4B1E-8FB2-6F9CE87EB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915" y="18211802"/>
          <a:ext cx="1099456" cy="1099456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108856</xdr:colOff>
      <xdr:row>33</xdr:row>
      <xdr:rowOff>707570</xdr:rowOff>
    </xdr:from>
    <xdr:to>
      <xdr:col>1</xdr:col>
      <xdr:colOff>2449286</xdr:colOff>
      <xdr:row>33</xdr:row>
      <xdr:rowOff>3048000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062A518-070D-4EF3-934D-CE734DAEF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970" y="20138570"/>
          <a:ext cx="2340430" cy="2340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96"/>
  <sheetViews>
    <sheetView showGridLines="0" tabSelected="1" view="pageBreakPreview" zoomScale="70" zoomScaleNormal="70" zoomScaleSheetLayoutView="70" workbookViewId="0">
      <selection activeCell="A5" sqref="A5:C7"/>
    </sheetView>
  </sheetViews>
  <sheetFormatPr defaultColWidth="9.109375" defaultRowHeight="21" x14ac:dyDescent="0.4"/>
  <cols>
    <col min="1" max="1" width="5.33203125" style="2" customWidth="1"/>
    <col min="2" max="2" width="36.44140625" style="1" customWidth="1"/>
    <col min="3" max="3" width="65.21875" style="1" customWidth="1"/>
    <col min="4" max="4" width="47.5546875" style="1" customWidth="1"/>
    <col min="5" max="5" width="10.6640625" style="1" customWidth="1"/>
    <col min="6" max="6" width="8.5546875" style="1" customWidth="1"/>
    <col min="7" max="7" width="17.109375" style="5" customWidth="1"/>
    <col min="8" max="8" width="16.109375" style="5" customWidth="1"/>
    <col min="9" max="9" width="9.109375" style="1"/>
    <col min="10" max="10" width="0.77734375" style="1" customWidth="1"/>
    <col min="11" max="11" width="2.77734375" style="1" customWidth="1"/>
    <col min="12" max="13" width="9.109375" style="1" hidden="1" customWidth="1"/>
    <col min="14" max="16384" width="9.109375" style="1"/>
  </cols>
  <sheetData>
    <row r="1" spans="1:9" x14ac:dyDescent="0.4">
      <c r="A1" s="2" t="s">
        <v>33</v>
      </c>
    </row>
    <row r="2" spans="1:9" x14ac:dyDescent="0.4">
      <c r="B2" s="43" t="s">
        <v>0</v>
      </c>
      <c r="C2" s="43"/>
      <c r="D2" s="43"/>
      <c r="E2" s="43"/>
      <c r="F2" s="43"/>
      <c r="G2" s="43"/>
      <c r="H2" s="43"/>
    </row>
    <row r="4" spans="1:9" ht="13.2" customHeight="1" thickBot="1" x14ac:dyDescent="0.45">
      <c r="A4" s="44" t="s">
        <v>50</v>
      </c>
      <c r="B4" s="44"/>
      <c r="C4" s="44"/>
      <c r="D4" s="44"/>
      <c r="E4" s="44"/>
      <c r="F4" s="44"/>
      <c r="G4" s="44"/>
      <c r="H4" s="44"/>
    </row>
    <row r="5" spans="1:9" ht="25.2" customHeight="1" thickBot="1" x14ac:dyDescent="0.45">
      <c r="A5" s="45" t="s">
        <v>1</v>
      </c>
      <c r="B5" s="46"/>
      <c r="C5" s="47"/>
      <c r="D5" s="65" t="s">
        <v>2</v>
      </c>
      <c r="E5" s="66"/>
      <c r="F5" s="66"/>
      <c r="G5" s="66"/>
      <c r="H5" s="67"/>
      <c r="I5" s="16"/>
    </row>
    <row r="6" spans="1:9" ht="21.6" customHeight="1" thickBot="1" x14ac:dyDescent="0.45">
      <c r="A6" s="48"/>
      <c r="B6" s="49"/>
      <c r="C6" s="50"/>
      <c r="D6" s="65" t="s">
        <v>3</v>
      </c>
      <c r="E6" s="66"/>
      <c r="F6" s="66"/>
      <c r="G6" s="66"/>
      <c r="H6" s="67"/>
      <c r="I6" s="16"/>
    </row>
    <row r="7" spans="1:9" ht="29.4" customHeight="1" thickBot="1" x14ac:dyDescent="0.45">
      <c r="A7" s="51"/>
      <c r="B7" s="52"/>
      <c r="C7" s="53"/>
      <c r="D7" s="65" t="s">
        <v>4</v>
      </c>
      <c r="E7" s="66"/>
      <c r="F7" s="66"/>
      <c r="G7" s="66"/>
      <c r="H7" s="67"/>
      <c r="I7" s="16"/>
    </row>
    <row r="8" spans="1:9" ht="28.8" customHeight="1" thickBot="1" x14ac:dyDescent="0.45">
      <c r="A8" s="54" t="s">
        <v>5</v>
      </c>
      <c r="B8" s="55"/>
      <c r="C8" s="56"/>
      <c r="D8" s="68" t="s">
        <v>6</v>
      </c>
      <c r="E8" s="69"/>
      <c r="F8" s="69"/>
      <c r="G8" s="69"/>
      <c r="H8" s="70"/>
      <c r="I8" s="17"/>
    </row>
    <row r="9" spans="1:9" ht="28.8" customHeight="1" x14ac:dyDescent="0.4">
      <c r="A9" s="60" t="s">
        <v>31</v>
      </c>
      <c r="B9" s="60"/>
      <c r="C9" s="60"/>
      <c r="D9" s="60"/>
      <c r="E9" s="60"/>
      <c r="F9" s="60"/>
      <c r="G9" s="60"/>
      <c r="H9" s="60"/>
      <c r="I9" s="17"/>
    </row>
    <row r="10" spans="1:9" ht="28.8" customHeight="1" x14ac:dyDescent="0.4">
      <c r="A10" s="61"/>
      <c r="B10" s="61"/>
      <c r="C10" s="61"/>
      <c r="D10" s="61"/>
      <c r="E10" s="61"/>
      <c r="F10" s="61"/>
      <c r="G10" s="61"/>
      <c r="H10" s="61"/>
      <c r="I10" s="17"/>
    </row>
    <row r="11" spans="1:9" ht="29.4" customHeight="1" thickBot="1" x14ac:dyDescent="0.45">
      <c r="A11" s="61"/>
      <c r="B11" s="61"/>
      <c r="C11" s="61"/>
      <c r="D11" s="61"/>
      <c r="E11" s="61"/>
      <c r="F11" s="61"/>
      <c r="G11" s="61"/>
      <c r="H11" s="61"/>
    </row>
    <row r="12" spans="1:9" ht="0.6" hidden="1" customHeight="1" thickBot="1" x14ac:dyDescent="0.45">
      <c r="A12" s="1"/>
    </row>
    <row r="13" spans="1:9" ht="0.6" hidden="1" customHeight="1" x14ac:dyDescent="0.4">
      <c r="A13" s="1"/>
    </row>
    <row r="14" spans="1:9" ht="0.6" hidden="1" customHeight="1" x14ac:dyDescent="0.4">
      <c r="A14" s="1"/>
    </row>
    <row r="15" spans="1:9" ht="0.6" hidden="1" customHeight="1" x14ac:dyDescent="0.4">
      <c r="A15" s="1"/>
    </row>
    <row r="16" spans="1:9" ht="0.6" hidden="1" customHeight="1" x14ac:dyDescent="0.4">
      <c r="A16" s="1"/>
    </row>
    <row r="17" spans="1:8" ht="0.6" hidden="1" customHeight="1" x14ac:dyDescent="0.4">
      <c r="A17" s="1"/>
    </row>
    <row r="18" spans="1:8" ht="0.6" hidden="1" customHeight="1" x14ac:dyDescent="0.4">
      <c r="A18" s="1"/>
    </row>
    <row r="19" spans="1:8" ht="0.6" hidden="1" customHeight="1" x14ac:dyDescent="0.4">
      <c r="A19" s="1"/>
    </row>
    <row r="20" spans="1:8" ht="0.6" hidden="1" customHeight="1" x14ac:dyDescent="0.4">
      <c r="A20" s="1"/>
    </row>
    <row r="21" spans="1:8" ht="20.25" customHeight="1" x14ac:dyDescent="0.4">
      <c r="A21" s="81" t="s">
        <v>7</v>
      </c>
      <c r="B21" s="71" t="s">
        <v>8</v>
      </c>
      <c r="C21" s="72"/>
      <c r="D21" s="72"/>
      <c r="E21" s="84" t="s">
        <v>26</v>
      </c>
      <c r="F21" s="85"/>
      <c r="G21" s="75" t="s">
        <v>9</v>
      </c>
      <c r="H21" s="78" t="s">
        <v>10</v>
      </c>
    </row>
    <row r="22" spans="1:8" ht="12.6" customHeight="1" x14ac:dyDescent="0.4">
      <c r="A22" s="82"/>
      <c r="B22" s="73"/>
      <c r="C22" s="74"/>
      <c r="D22" s="74"/>
      <c r="E22" s="86"/>
      <c r="F22" s="87"/>
      <c r="G22" s="76"/>
      <c r="H22" s="79"/>
    </row>
    <row r="23" spans="1:8" s="3" customFormat="1" ht="4.2" customHeight="1" thickBot="1" x14ac:dyDescent="0.45">
      <c r="A23" s="82"/>
      <c r="B23" s="73"/>
      <c r="C23" s="74"/>
      <c r="D23" s="74"/>
      <c r="E23" s="86"/>
      <c r="F23" s="87"/>
      <c r="G23" s="76"/>
      <c r="H23" s="79"/>
    </row>
    <row r="24" spans="1:8" s="4" customFormat="1" ht="67.8" customHeight="1" thickBot="1" x14ac:dyDescent="0.45">
      <c r="A24" s="83"/>
      <c r="B24" s="25" t="s">
        <v>11</v>
      </c>
      <c r="C24" s="24" t="s">
        <v>21</v>
      </c>
      <c r="D24" s="34" t="s">
        <v>24</v>
      </c>
      <c r="E24" s="88"/>
      <c r="F24" s="89"/>
      <c r="G24" s="77"/>
      <c r="H24" s="80"/>
    </row>
    <row r="25" spans="1:8" s="4" customFormat="1" ht="42.6" hidden="1" customHeight="1" thickBot="1" x14ac:dyDescent="0.45">
      <c r="A25" s="57"/>
      <c r="B25" s="64"/>
      <c r="C25" s="64"/>
      <c r="D25" s="64"/>
      <c r="E25" s="64"/>
      <c r="F25" s="64"/>
      <c r="G25" s="64"/>
      <c r="H25" s="63"/>
    </row>
    <row r="26" spans="1:8" s="4" customFormat="1" ht="2.4" hidden="1" customHeight="1" thickBot="1" x14ac:dyDescent="0.45">
      <c r="A26" s="57"/>
      <c r="B26" s="58"/>
      <c r="C26" s="58"/>
      <c r="D26" s="58"/>
      <c r="E26" s="58"/>
      <c r="F26" s="58"/>
      <c r="G26" s="58"/>
      <c r="H26" s="59"/>
    </row>
    <row r="27" spans="1:8" s="4" customFormat="1" ht="168" customHeight="1" thickBot="1" x14ac:dyDescent="0.45">
      <c r="A27" s="31">
        <v>1</v>
      </c>
      <c r="B27" s="42" t="s">
        <v>34</v>
      </c>
      <c r="C27" s="30" t="s">
        <v>35</v>
      </c>
      <c r="D27" s="28"/>
      <c r="E27" s="62">
        <v>500</v>
      </c>
      <c r="F27" s="63">
        <v>28</v>
      </c>
      <c r="G27" s="40"/>
      <c r="H27" s="29">
        <f t="shared" ref="H27:H34" si="0">G27*E27</f>
        <v>0</v>
      </c>
    </row>
    <row r="28" spans="1:8" s="4" customFormat="1" ht="273.60000000000002" customHeight="1" thickBot="1" x14ac:dyDescent="0.45">
      <c r="A28" s="31">
        <v>2</v>
      </c>
      <c r="B28" s="42" t="s">
        <v>36</v>
      </c>
      <c r="C28" s="41" t="s">
        <v>37</v>
      </c>
      <c r="D28" s="28"/>
      <c r="E28" s="62">
        <v>300</v>
      </c>
      <c r="F28" s="63">
        <v>56</v>
      </c>
      <c r="G28" s="28"/>
      <c r="H28" s="29">
        <f t="shared" si="0"/>
        <v>0</v>
      </c>
    </row>
    <row r="29" spans="1:8" s="4" customFormat="1" ht="156" customHeight="1" thickBot="1" x14ac:dyDescent="0.45">
      <c r="A29" s="31">
        <v>3</v>
      </c>
      <c r="B29" s="42" t="s">
        <v>38</v>
      </c>
      <c r="C29" s="30" t="s">
        <v>39</v>
      </c>
      <c r="D29" s="28"/>
      <c r="E29" s="62">
        <v>50</v>
      </c>
      <c r="F29" s="63">
        <v>140</v>
      </c>
      <c r="G29" s="28"/>
      <c r="H29" s="29">
        <f t="shared" si="0"/>
        <v>0</v>
      </c>
    </row>
    <row r="30" spans="1:8" s="4" customFormat="1" ht="157.80000000000001" customHeight="1" thickBot="1" x14ac:dyDescent="0.45">
      <c r="A30" s="31">
        <v>4</v>
      </c>
      <c r="B30" s="42" t="s">
        <v>40</v>
      </c>
      <c r="C30" s="30" t="s">
        <v>41</v>
      </c>
      <c r="D30" s="28"/>
      <c r="E30" s="62">
        <v>10</v>
      </c>
      <c r="F30" s="63">
        <v>140</v>
      </c>
      <c r="G30" s="28"/>
      <c r="H30" s="29">
        <f t="shared" si="0"/>
        <v>0</v>
      </c>
    </row>
    <row r="31" spans="1:8" s="4" customFormat="1" ht="155.4" customHeight="1" thickBot="1" x14ac:dyDescent="0.45">
      <c r="A31" s="31">
        <v>5</v>
      </c>
      <c r="B31" s="42" t="s">
        <v>42</v>
      </c>
      <c r="C31" s="30" t="s">
        <v>43</v>
      </c>
      <c r="D31" s="28"/>
      <c r="E31" s="62">
        <v>3</v>
      </c>
      <c r="F31" s="63">
        <v>812</v>
      </c>
      <c r="G31" s="28"/>
      <c r="H31" s="29">
        <f t="shared" si="0"/>
        <v>0</v>
      </c>
    </row>
    <row r="32" spans="1:8" s="4" customFormat="1" ht="118.2" customHeight="1" thickBot="1" x14ac:dyDescent="0.45">
      <c r="A32" s="31">
        <v>6</v>
      </c>
      <c r="B32" s="42" t="s">
        <v>44</v>
      </c>
      <c r="C32" s="30" t="s">
        <v>45</v>
      </c>
      <c r="D32" s="28"/>
      <c r="E32" s="62">
        <v>100</v>
      </c>
      <c r="F32" s="63">
        <v>196</v>
      </c>
      <c r="G32" s="28"/>
      <c r="H32" s="29">
        <f t="shared" si="0"/>
        <v>0</v>
      </c>
    </row>
    <row r="33" spans="1:8" s="4" customFormat="1" ht="127.8" customHeight="1" thickBot="1" x14ac:dyDescent="0.45">
      <c r="A33" s="31">
        <v>7</v>
      </c>
      <c r="B33" s="42" t="s">
        <v>46</v>
      </c>
      <c r="C33" s="30" t="s">
        <v>47</v>
      </c>
      <c r="D33" s="28"/>
      <c r="E33" s="62">
        <v>100</v>
      </c>
      <c r="F33" s="63">
        <v>28</v>
      </c>
      <c r="G33" s="28"/>
      <c r="H33" s="29">
        <f t="shared" si="0"/>
        <v>0</v>
      </c>
    </row>
    <row r="34" spans="1:8" s="4" customFormat="1" ht="255.6" customHeight="1" thickBot="1" x14ac:dyDescent="0.45">
      <c r="A34" s="31">
        <v>8</v>
      </c>
      <c r="B34" s="42" t="s">
        <v>48</v>
      </c>
      <c r="C34" s="30" t="s">
        <v>49</v>
      </c>
      <c r="D34" s="28"/>
      <c r="E34" s="62">
        <v>4</v>
      </c>
      <c r="F34" s="63">
        <v>28</v>
      </c>
      <c r="G34" s="28"/>
      <c r="H34" s="29">
        <f t="shared" si="0"/>
        <v>0</v>
      </c>
    </row>
    <row r="35" spans="1:8" ht="21.6" thickBot="1" x14ac:dyDescent="0.45">
      <c r="A35" s="91" t="s">
        <v>32</v>
      </c>
      <c r="B35" s="92"/>
      <c r="C35" s="92"/>
      <c r="D35" s="92"/>
      <c r="E35" s="92"/>
      <c r="F35" s="93"/>
      <c r="G35" s="94">
        <f>SUM(H27:H34)</f>
        <v>0</v>
      </c>
      <c r="H35" s="95"/>
    </row>
    <row r="36" spans="1:8" x14ac:dyDescent="0.4">
      <c r="A36" s="90" t="s">
        <v>22</v>
      </c>
      <c r="B36" s="90"/>
      <c r="C36" s="90"/>
      <c r="D36" s="90"/>
      <c r="E36" s="90"/>
      <c r="F36" s="90"/>
      <c r="G36" s="90"/>
      <c r="H36" s="90"/>
    </row>
    <row r="37" spans="1:8" s="22" customFormat="1" x14ac:dyDescent="0.4">
      <c r="A37" s="32" t="s">
        <v>25</v>
      </c>
      <c r="B37" s="33"/>
      <c r="C37" s="21"/>
      <c r="D37" s="21"/>
      <c r="G37" s="23"/>
      <c r="H37" s="23"/>
    </row>
    <row r="38" spans="1:8" s="22" customFormat="1" ht="112.8" customHeight="1" x14ac:dyDescent="0.4">
      <c r="A38" s="101" t="s">
        <v>27</v>
      </c>
      <c r="B38" s="102"/>
      <c r="C38" s="102"/>
      <c r="D38" s="102"/>
      <c r="E38" s="102"/>
      <c r="F38" s="102"/>
      <c r="G38" s="23"/>
      <c r="H38" s="23"/>
    </row>
    <row r="39" spans="1:8" s="22" customFormat="1" x14ac:dyDescent="0.4">
      <c r="A39" s="32" t="s">
        <v>28</v>
      </c>
      <c r="B39" s="33"/>
      <c r="C39" s="21"/>
      <c r="D39" s="21"/>
      <c r="G39" s="23"/>
      <c r="H39" s="23"/>
    </row>
    <row r="40" spans="1:8" s="22" customFormat="1" x14ac:dyDescent="0.4">
      <c r="A40" s="38" t="s">
        <v>29</v>
      </c>
      <c r="B40" s="33"/>
      <c r="C40" s="21"/>
      <c r="D40" s="21"/>
      <c r="G40" s="23"/>
      <c r="H40" s="23"/>
    </row>
    <row r="41" spans="1:8" s="22" customFormat="1" ht="18.600000000000001" customHeight="1" x14ac:dyDescent="0.4">
      <c r="A41" s="37" t="s">
        <v>30</v>
      </c>
      <c r="G41" s="23"/>
      <c r="H41" s="23"/>
    </row>
    <row r="42" spans="1:8" s="22" customFormat="1" ht="6.6" hidden="1" customHeight="1" x14ac:dyDescent="0.4">
      <c r="A42" s="39"/>
      <c r="B42" s="36"/>
      <c r="C42" s="36"/>
      <c r="D42" s="36"/>
      <c r="E42" s="36"/>
      <c r="F42" s="36"/>
      <c r="G42" s="23"/>
      <c r="H42" s="23"/>
    </row>
    <row r="43" spans="1:8" s="22" customFormat="1" ht="5.4" hidden="1" customHeight="1" x14ac:dyDescent="0.4">
      <c r="A43" s="35"/>
      <c r="B43" s="36"/>
      <c r="C43" s="36"/>
      <c r="D43" s="36"/>
      <c r="E43" s="36"/>
      <c r="F43" s="36"/>
      <c r="G43" s="23"/>
      <c r="H43" s="23"/>
    </row>
    <row r="44" spans="1:8" ht="2.4" hidden="1" customHeight="1" x14ac:dyDescent="0.4">
      <c r="A44" s="98"/>
      <c r="B44" s="98"/>
      <c r="C44" s="98"/>
      <c r="D44" s="98"/>
      <c r="E44" s="98"/>
      <c r="F44" s="98"/>
      <c r="G44" s="98"/>
      <c r="H44" s="98"/>
    </row>
    <row r="45" spans="1:8" ht="27.6" customHeight="1" x14ac:dyDescent="0.4">
      <c r="A45" s="99" t="s">
        <v>20</v>
      </c>
      <c r="B45" s="99"/>
      <c r="C45" s="99"/>
      <c r="D45" s="99"/>
      <c r="E45" s="99"/>
      <c r="F45" s="99"/>
      <c r="G45" s="99"/>
      <c r="H45" s="99"/>
    </row>
    <row r="46" spans="1:8" ht="27.6" customHeight="1" x14ac:dyDescent="0.4">
      <c r="A46" s="99" t="s">
        <v>23</v>
      </c>
      <c r="B46" s="99"/>
      <c r="C46" s="99"/>
      <c r="D46" s="99"/>
      <c r="E46" s="99"/>
      <c r="F46" s="99"/>
      <c r="G46" s="99"/>
      <c r="H46" s="19"/>
    </row>
    <row r="47" spans="1:8" x14ac:dyDescent="0.4">
      <c r="A47" s="14" t="s">
        <v>12</v>
      </c>
      <c r="B47" s="14"/>
      <c r="C47" s="14"/>
      <c r="D47" s="26"/>
      <c r="E47" s="14"/>
      <c r="F47" s="14"/>
      <c r="G47" s="14"/>
      <c r="H47" s="14"/>
    </row>
    <row r="48" spans="1:8" x14ac:dyDescent="0.4">
      <c r="A48" s="100" t="s">
        <v>13</v>
      </c>
      <c r="B48" s="100"/>
      <c r="C48" s="100"/>
      <c r="D48" s="100"/>
      <c r="E48" s="100"/>
      <c r="F48" s="100"/>
      <c r="G48" s="100"/>
      <c r="H48" s="100"/>
    </row>
    <row r="49" spans="1:256" s="8" customFormat="1" ht="13.8" x14ac:dyDescent="0.25">
      <c r="A49" s="97" t="s">
        <v>18</v>
      </c>
      <c r="B49" s="97"/>
      <c r="C49" s="97"/>
      <c r="D49" s="97"/>
      <c r="E49" s="97"/>
      <c r="F49" s="97"/>
      <c r="G49" s="97"/>
      <c r="H49" s="9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</row>
    <row r="50" spans="1:256" ht="23.4" customHeight="1" x14ac:dyDescent="0.4">
      <c r="A50" s="100" t="s">
        <v>14</v>
      </c>
      <c r="B50" s="100"/>
      <c r="C50" s="100"/>
      <c r="D50" s="100"/>
      <c r="E50" s="100"/>
      <c r="F50" s="100"/>
      <c r="G50" s="100"/>
      <c r="H50" s="100"/>
    </row>
    <row r="51" spans="1:256" x14ac:dyDescent="0.4">
      <c r="A51" s="15" t="s">
        <v>17</v>
      </c>
      <c r="B51" s="14"/>
      <c r="C51" s="14"/>
      <c r="D51" s="26"/>
      <c r="E51" s="14"/>
      <c r="F51" s="14"/>
      <c r="G51" s="14"/>
      <c r="H51" s="14"/>
    </row>
    <row r="52" spans="1:256" ht="11.4" hidden="1" customHeight="1" x14ac:dyDescent="0.4">
      <c r="A52" s="15"/>
      <c r="B52" s="14"/>
      <c r="C52" s="14"/>
      <c r="D52" s="26"/>
      <c r="E52" s="14"/>
      <c r="F52" s="14"/>
      <c r="G52" s="14"/>
      <c r="H52" s="14"/>
    </row>
    <row r="53" spans="1:256" x14ac:dyDescent="0.4">
      <c r="A53" s="20"/>
      <c r="B53" s="11" t="s">
        <v>19</v>
      </c>
    </row>
    <row r="54" spans="1:256" x14ac:dyDescent="0.4">
      <c r="A54" s="20"/>
      <c r="B54" s="11"/>
    </row>
    <row r="55" spans="1:256" s="8" customFormat="1" ht="13.8" x14ac:dyDescent="0.25">
      <c r="A55" s="6"/>
      <c r="B55" s="13" t="s">
        <v>15</v>
      </c>
      <c r="C55" s="12"/>
      <c r="D55" s="12"/>
      <c r="E55" s="10"/>
      <c r="F55" s="10"/>
      <c r="G55" s="9"/>
      <c r="H55" s="9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</row>
    <row r="56" spans="1:256" s="8" customFormat="1" ht="15.6" x14ac:dyDescent="0.3">
      <c r="A56" s="11"/>
      <c r="B56" s="96" t="s">
        <v>16</v>
      </c>
      <c r="C56" s="96"/>
      <c r="D56" s="27"/>
      <c r="E56" s="10"/>
      <c r="F56" s="10"/>
      <c r="G56" s="9"/>
      <c r="H56" s="9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</row>
    <row r="57" spans="1:256" s="8" customFormat="1" ht="13.8" x14ac:dyDescent="0.25">
      <c r="A57" s="6"/>
      <c r="B57" s="12"/>
      <c r="C57" s="12"/>
      <c r="D57" s="12"/>
      <c r="E57" s="10"/>
      <c r="F57" s="10"/>
      <c r="G57" s="9"/>
      <c r="H57" s="9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</row>
    <row r="58" spans="1:256" s="8" customFormat="1" ht="15.6" x14ac:dyDescent="0.3">
      <c r="A58" s="18"/>
      <c r="B58" s="12"/>
      <c r="C58" s="12"/>
      <c r="D58" s="12"/>
      <c r="E58" s="10"/>
      <c r="F58" s="10"/>
      <c r="G58" s="9"/>
      <c r="H58" s="9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  <c r="IV58" s="7"/>
    </row>
    <row r="59" spans="1:256" s="8" customFormat="1" ht="13.8" x14ac:dyDescent="0.25">
      <c r="A59" s="6"/>
      <c r="B59" s="10"/>
      <c r="C59" s="10"/>
      <c r="D59" s="10"/>
      <c r="E59" s="10"/>
      <c r="F59" s="10"/>
      <c r="G59" s="9"/>
      <c r="H59" s="9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</row>
    <row r="60" spans="1:256" s="8" customFormat="1" ht="13.8" x14ac:dyDescent="0.25">
      <c r="A60" s="6"/>
      <c r="B60" s="10"/>
      <c r="C60" s="10"/>
      <c r="D60" s="10"/>
      <c r="E60" s="10"/>
      <c r="F60" s="10"/>
      <c r="G60" s="9"/>
      <c r="H60" s="9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</row>
    <row r="61" spans="1:256" s="8" customFormat="1" ht="13.8" x14ac:dyDescent="0.25">
      <c r="A61" s="6"/>
      <c r="B61" s="10"/>
      <c r="C61" s="10"/>
      <c r="D61" s="10"/>
      <c r="E61" s="10"/>
      <c r="F61" s="10"/>
      <c r="G61" s="9"/>
      <c r="H61" s="9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</row>
    <row r="62" spans="1:256" x14ac:dyDescent="0.4">
      <c r="A62" s="1"/>
      <c r="G62" s="1"/>
      <c r="H62" s="1"/>
    </row>
    <row r="63" spans="1:256" x14ac:dyDescent="0.4">
      <c r="A63" s="1"/>
      <c r="G63" s="1"/>
      <c r="H63" s="1"/>
    </row>
    <row r="64" spans="1:256" x14ac:dyDescent="0.4">
      <c r="A64" s="1"/>
      <c r="G64" s="1"/>
      <c r="H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</sheetData>
  <mergeCells count="35">
    <mergeCell ref="E34:F34"/>
    <mergeCell ref="E28:F28"/>
    <mergeCell ref="E33:F33"/>
    <mergeCell ref="E32:F32"/>
    <mergeCell ref="E31:F31"/>
    <mergeCell ref="E30:F30"/>
    <mergeCell ref="E29:F29"/>
    <mergeCell ref="A36:H36"/>
    <mergeCell ref="A35:F35"/>
    <mergeCell ref="G35:H35"/>
    <mergeCell ref="B56:C56"/>
    <mergeCell ref="A49:H49"/>
    <mergeCell ref="A44:H44"/>
    <mergeCell ref="A45:H45"/>
    <mergeCell ref="A48:H48"/>
    <mergeCell ref="A50:H50"/>
    <mergeCell ref="A46:G46"/>
    <mergeCell ref="A38:F38"/>
    <mergeCell ref="E27:F27"/>
    <mergeCell ref="A25:H25"/>
    <mergeCell ref="D5:H5"/>
    <mergeCell ref="D6:H6"/>
    <mergeCell ref="D7:H7"/>
    <mergeCell ref="D8:H8"/>
    <mergeCell ref="B21:D23"/>
    <mergeCell ref="G21:G24"/>
    <mergeCell ref="H21:H24"/>
    <mergeCell ref="A21:A24"/>
    <mergeCell ref="E21:F24"/>
    <mergeCell ref="B2:H2"/>
    <mergeCell ref="A4:H4"/>
    <mergeCell ref="A5:C7"/>
    <mergeCell ref="A8:C8"/>
    <mergeCell ref="A26:H26"/>
    <mergeCell ref="A9:H11"/>
  </mergeCells>
  <phoneticPr fontId="12" type="noConversion"/>
  <pageMargins left="0.11811023622047245" right="0.11811023622047245" top="0" bottom="0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2026-06-10T13:51:21Z</dcterms:modified>
  <cp:category/>
  <cp:contentStatus/>
</cp:coreProperties>
</file>