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A93B9294-20C9-4929-AC8A-44C40C8324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Пропозиція_товари" sheetId="6" r:id="rId1"/>
  </sheets>
  <definedNames>
    <definedName name="_xlnm.Print_Area" localSheetId="0">Пропозиція_товари!$A$1:$P$56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4" i="6" l="1"/>
  <c r="K33" i="6"/>
  <c r="J31" i="6"/>
  <c r="K30" i="6"/>
  <c r="J28" i="6"/>
  <c r="K27" i="6"/>
  <c r="J25" i="6"/>
  <c r="K24" i="6"/>
</calcChain>
</file>

<file path=xl/sharedStrings.xml><?xml version="1.0" encoding="utf-8"?>
<sst xmlns="http://schemas.openxmlformats.org/spreadsheetml/2006/main" count="54" uniqueCount="51">
  <si>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</si>
  <si>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</si>
  <si>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</si>
  <si>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</si>
  <si>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</si>
  <si>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</si>
  <si>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</si>
  <si>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</si>
  <si>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</si>
  <si>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r>
      <t xml:space="preserve">Ціна,  за одиницю,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</si>
  <si>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r>
      <t xml:space="preserve">Вартість, грн., 
</t>
    </r>
    <r>
      <rPr>
        <i/>
        <sz val="12"/>
        <color theme="1"/>
        <rFont val="Times New Roman"/>
        <family val="1"/>
        <charset val="204"/>
      </rPr>
      <t>(з урахуванням всіх податків і зборів)</t>
    </r>
    <r>
      <rPr>
        <b/>
        <sz val="12"/>
        <color theme="1"/>
        <rFont val="Times New Roman"/>
        <family val="1"/>
        <charset val="204"/>
      </rPr>
      <t xml:space="preserve"> *</t>
    </r>
  </si>
  <si>
    <t>Запит**</t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</si>
  <si>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</si>
  <si>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</si>
  <si>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 xml:space="preserve">Подаючи свою пропозицію ми підтверджуємо повну комплектацію та відповідність умовам зазначеним в Запиті. </t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</si>
  <si>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</si>
  <si>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</si>
  <si>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r>
      <t>Учасники повинні надсилати цінові пропозиції з підписом і печаткою</t>
    </r>
    <r>
      <rPr>
        <b/>
        <i/>
        <sz val="11"/>
        <color theme="1"/>
        <rFont val="Times New Roman"/>
        <family val="1"/>
        <charset val="204"/>
      </rPr>
      <t xml:space="preserve"> (за наявності)</t>
    </r>
  </si>
  <si>
    <t>Ми погоджуємось зафіксувати цінову пропозицію протягом 90 днів календарних днів з моменту подачі</t>
  </si>
  <si>
    <t>Дата:</t>
  </si>
  <si>
    <r>
      <t xml:space="preserve">Ми погоджуємось, що всі витрати, пов’язані з </t>
    </r>
    <r>
      <rPr>
        <b/>
        <sz val="11"/>
        <color theme="1"/>
        <rFont val="Times New Roman"/>
        <family val="1"/>
        <charset val="204"/>
      </rPr>
      <t>доставкою товару, завантажувально-розвантажувальними роботами</t>
    </r>
    <r>
      <rPr>
        <sz val="11"/>
        <color theme="1"/>
        <rFont val="Times New Roman"/>
        <family val="1"/>
        <charset val="204"/>
      </rPr>
      <t xml:space="preserve"> здійснюються за рахунок Постачальника .</t>
    </r>
  </si>
  <si>
    <t xml:space="preserve">  * Харківська обласна організація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</si>
  <si>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t>Ми погоджуємося та ознайомлені з умовами типового Договору Харківської обласної організації ТЧХУ (Додаток №2 до Запиту).</t>
  </si>
  <si>
    <t>Кількість (шт.)</t>
  </si>
  <si>
    <t>Інформація для Учасника:
-Цінова пропозиція приймається до розгляду виключно згідно форми даного Додатку.
-Учасник несе відповідальність за правильність розрахованих одиничних розцінок та загальної вартості пропозиції, за коректність всіх формул та розрахунків у даній формі, зміна або корегування вартості після етапу розкриття пропозицій не допускається.
-Всі документи мають бути заповнені Учасником без винятку, відсутність будь-якої інформації може призвести до анулювання пропозиції.
-Вартість одиниці товару та загальну вартість пропозиції потрібно заповнювати у гривнях, зазначаючи цифрове значення, яке має не більше двох знаків після коми.
-Учасник має надати в електронному вигляді цінову пропозицію у формі даного додатку з підписом та печаткою та окремо у форматі Excel.</t>
  </si>
  <si>
    <t>Умови оплати % ______________________(Прописати)</t>
  </si>
  <si>
    <t>Термін поставки з моменту укладення договору, календарних днів ________________________(Прописати)</t>
  </si>
  <si>
    <r>
      <t xml:space="preserve">Місце поставки товарів: </t>
    </r>
    <r>
      <rPr>
        <i/>
        <sz val="12"/>
        <color theme="1"/>
        <rFont val="Times New Roman"/>
        <family val="1"/>
        <charset val="204"/>
      </rPr>
      <t>м. Харків (точна адреса буде надана переможцю закупівлі під час підписання договору).</t>
    </r>
  </si>
  <si>
    <t>Зображення (допускаються аналоги з ТЗ не гірше зазначених)</t>
  </si>
  <si>
    <t>Назва</t>
  </si>
  <si>
    <t>Характеристики</t>
  </si>
  <si>
    <t>Пропозиція
 (вказати модель (торгову марку), виробника, країна виробника, параметри та характеристики продукції, фото обов'язково)</t>
  </si>
  <si>
    <r>
      <t>(Назва Учасника),</t>
    </r>
    <r>
      <rPr>
        <sz val="11"/>
        <color theme="1"/>
        <rFont val="Times New Roman"/>
        <family val="1"/>
        <charset val="204"/>
      </rPr>
      <t xml:space="preserve"> надає свою пропозицію щодо участі у закупівлі</t>
    </r>
    <r>
      <rPr>
        <sz val="11"/>
        <color rgb="FFFF0000"/>
        <rFont val="Times New Roman"/>
        <family val="1"/>
        <charset val="204"/>
      </rPr>
      <t xml:space="preserve"> Автомобільних шин.</t>
    </r>
  </si>
  <si>
    <t>Гума літня Continental ContiVanContact 100 225/65 R16C 112/110R</t>
  </si>
  <si>
    <t>Рік виробництва 2025
Країна виробник ЧехіяЧехія
Виробник Continental
Модель ContiVanContact 100
Сезон Літні шинилітні
Тип Т/З Легковантажний
Ширина 225
Профіль 65
Діаметр R16C
Індекс навантаження 
112 - до 1120 кг
110 - до 1060 кг
Індекс швидкості 
R - до 170 км/год</t>
  </si>
  <si>
    <t>Сезон:	Всесезонні
Тип автомобіля:	Позашляховик
Бренд:	BFGoodrich
Модель:	All-Terrain T/A KO2
Розмір шини:	235/85 R16
Ширина:	235
Профіль:	85
Діаметр:	R16
Індекс навантаження:	116/120 (1250/1400 кг)
Індекс швидкості:	S (180 км/год)</t>
  </si>
  <si>
    <t>Гума літня Continental ContiVanContact 100 225/70 R15C 112/110R</t>
  </si>
  <si>
    <t>Рік виробництва 2025
Країна виробник Словаччина
Виробник Continental
Модель ContiVanContact 100
Сезон Літні 
Тип Т/З Легковантажний
Ширина 225
Профіль 70
Діаметр R15C
Індекс навантаження 112до 1120 кг 110до 1060 кг
Індекс швидкості R - до 170 км/год</t>
  </si>
  <si>
    <r>
      <t xml:space="preserve">Всесезонні шини BFGoodrich All-Terrain T/A KO2 235/85 R16 120/116S RWL </t>
    </r>
    <r>
      <rPr>
        <b/>
        <sz val="12"/>
        <color rgb="FFFF0000"/>
        <rFont val="Times New Roman"/>
        <family val="1"/>
        <charset val="204"/>
      </rPr>
      <t>(Аналоги не допускаються)</t>
    </r>
  </si>
  <si>
    <r>
      <rPr>
        <b/>
        <i/>
        <sz val="11"/>
        <color rgb="FFFF0000"/>
        <rFont val="Times New Roman"/>
        <family val="1"/>
        <charset val="204"/>
      </rPr>
      <t>Допускаються будь-які аналоги з технічними та функціональними характеристиками не гірше наведених.</t>
    </r>
    <r>
      <rPr>
        <b/>
        <i/>
        <sz val="11"/>
        <color theme="1"/>
        <rFont val="Times New Roman"/>
        <family val="1"/>
        <charset val="204"/>
      </rPr>
      <t xml:space="preserve">
Учаснику необхідно вказати модель (торгову марку), виробника, країну виробника та детально зазначати технічні характеристики продукції  у відповідності до параметрів та вимог технічного опису даної таблиці та обов’язково надати фото.
Вартість доставки та завантажувально-розвантажувальних робіт має бути врахована у вартість товару. 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</si>
  <si>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Додаток №1 до Запиту №91_ІК</t>
  </si>
  <si>
    <t>Автомобільні шини відомих та перевірених виробників для спеціалізованих вантажних транспортних засобів на автомобіль Volkswagen crafter</t>
  </si>
  <si>
    <t>Типорозмір: - 235/85 R16С 
Ширина:	235
Профіль:	85
Діаметр:	R16С
Індекс навантаження:	120/116 (1400/1250 кг)
Індекс швидкості:	Q (160 км/год)
Сезон - Зимові
Тип Т/З - спеціалізований вантажний транспорт, категорія N2, тип кузова SC
Шипи: не шиповані, не під шип
Виробництво: країни ЄС</t>
  </si>
  <si>
    <t>Лот №4</t>
  </si>
  <si>
    <t>Всього вартість пропозиції по Лоту №3, грн*</t>
  </si>
  <si>
    <t>Всього вартість пропозиції по Лоту №4, грн*</t>
  </si>
  <si>
    <t>Лот №2</t>
  </si>
  <si>
    <t>Всього вартість пропозиції по Лоту №2, грн*</t>
  </si>
  <si>
    <t>Всього вартість пропозиції по Лоту №1, грн*</t>
  </si>
  <si>
    <t>Лот №1</t>
  </si>
  <si>
    <t xml:space="preserve"> **Закупівля може відбуватись різними лотами.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</si>
</sst>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4" fontId="1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center" wrapText="1"/>
    </xf>
    <xf numFmtId="0" fontId="2" fillId="0" borderId="0" xfId="0" applyFont="1"/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4" fillId="0" borderId="0" xfId="0" applyFont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" fillId="2" borderId="0" xfId="0" applyFont="1" applyFill="1"/>
    <xf numFmtId="4" fontId="1" fillId="2" borderId="0" xfId="0" applyNumberFormat="1" applyFont="1" applyFill="1"/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8" fillId="0" borderId="14" xfId="0" applyFont="1" applyBorder="1" applyAlignment="1">
      <alignment horizontal="center" vertical="center" wrapText="1"/>
    </xf>
    <xf numFmtId="2" fontId="13" fillId="0" borderId="13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9" fillId="2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2" fontId="13" fillId="0" borderId="14" xfId="0" applyNumberFormat="1" applyFont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0" fontId="20" fillId="2" borderId="0" xfId="0" applyFont="1" applyFill="1" applyAlignment="1">
      <alignment horizontal="left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right" vertical="center" wrapText="1"/>
    </xf>
    <xf numFmtId="0" fontId="13" fillId="4" borderId="5" xfId="0" applyFont="1" applyFill="1" applyBorder="1" applyAlignment="1">
      <alignment horizontal="right" vertical="center" wrapText="1"/>
    </xf>
    <xf numFmtId="0" fontId="13" fillId="4" borderId="11" xfId="0" applyFont="1" applyFill="1" applyBorder="1" applyAlignment="1">
      <alignment horizontal="right" vertical="center" wrapText="1"/>
    </xf>
    <xf numFmtId="2" fontId="13" fillId="4" borderId="4" xfId="0" applyNumberFormat="1" applyFont="1" applyFill="1" applyBorder="1" applyAlignment="1">
      <alignment horizontal="right" vertical="center" wrapText="1"/>
    </xf>
    <xf numFmtId="0" fontId="6" fillId="0" borderId="8" xfId="0" applyFont="1" applyBorder="1" applyAlignment="1">
      <alignment horizontal="left" vertical="center"/>
    </xf>
    <xf numFmtId="0" fontId="13" fillId="4" borderId="4" xfId="0" applyFont="1" applyFill="1" applyBorder="1" applyAlignment="1">
      <alignment horizontal="right" vertical="center"/>
    </xf>
    <xf numFmtId="0" fontId="13" fillId="4" borderId="5" xfId="0" applyFont="1" applyFill="1" applyBorder="1" applyAlignment="1">
      <alignment horizontal="right" vertical="center"/>
    </xf>
    <xf numFmtId="0" fontId="13" fillId="4" borderId="6" xfId="0" applyFont="1" applyFill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4" fontId="13" fillId="4" borderId="7" xfId="0" applyNumberFormat="1" applyFont="1" applyFill="1" applyBorder="1" applyAlignment="1">
      <alignment horizontal="right" vertical="center" wrapText="1"/>
    </xf>
    <xf numFmtId="4" fontId="13" fillId="4" borderId="6" xfId="0" applyNumberFormat="1" applyFont="1" applyFill="1" applyBorder="1" applyAlignment="1">
      <alignment horizontal="right" vertical="center" wrapText="1"/>
    </xf>
    <xf numFmtId="0" fontId="8" fillId="2" borderId="0" xfId="0" applyFont="1" applyFill="1" applyBorder="1" applyAlignment="1">
      <alignment horizontal="left" vertical="center" wrapText="1"/>
    </xf>
    <xf numFmtId="4" fontId="3" fillId="3" borderId="15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" fontId="3" fillId="3" borderId="16" xfId="0" applyNumberFormat="1" applyFont="1" applyFill="1" applyBorder="1" applyAlignment="1">
      <alignment horizontal="center" vertical="center" wrapText="1"/>
    </xf>
    <xf numFmtId="4" fontId="3" fillId="3" borderId="17" xfId="0" applyNumberFormat="1" applyFont="1" applyFill="1" applyBorder="1" applyAlignment="1">
      <alignment horizontal="center" vertical="center" wrapText="1"/>
    </xf>
    <xf numFmtId="4" fontId="3" fillId="3" borderId="18" xfId="0" applyNumberFormat="1" applyFont="1" applyFill="1" applyBorder="1" applyAlignment="1">
      <alignment horizontal="center" vertical="center" wrapText="1"/>
    </xf>
    <xf numFmtId="4" fontId="3" fillId="3" borderId="19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6" fillId="0" borderId="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87085</xdr:colOff>
      <xdr:row>23</xdr:row>
      <xdr:rowOff>261257</xdr:rowOff>
    </xdr:from>
    <xdr:to>
      <xdr:col>3</xdr:col>
      <xdr:colOff>2220685</xdr:colOff>
      <xdr:row>23</xdr:row>
      <xdr:rowOff>2394857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46240131-7D04-471B-8E36-1EE69C3FF8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7628" y="5682343"/>
          <a:ext cx="2133600" cy="2133600"/>
        </a:xfrm>
        <a:prstGeom prst="rect">
          <a:avLst/>
        </a:prstGeom>
      </xdr:spPr>
    </xdr:pic>
    <xdr:clientData/>
  </xdr:twoCellAnchor>
  <xdr:twoCellAnchor editAs="oneCell">
    <xdr:from>
      <xdr:col>3</xdr:col>
      <xdr:colOff>163286</xdr:colOff>
      <xdr:row>26</xdr:row>
      <xdr:rowOff>141513</xdr:rowOff>
    </xdr:from>
    <xdr:to>
      <xdr:col>3</xdr:col>
      <xdr:colOff>2127197</xdr:colOff>
      <xdr:row>26</xdr:row>
      <xdr:rowOff>2122714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FD46707-D82A-4AF0-8B57-5E2F80187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3829" y="8371113"/>
          <a:ext cx="1963911" cy="1981201"/>
        </a:xfrm>
        <a:prstGeom prst="rect">
          <a:avLst/>
        </a:prstGeom>
      </xdr:spPr>
    </xdr:pic>
    <xdr:clientData/>
  </xdr:twoCellAnchor>
  <xdr:twoCellAnchor editAs="oneCell">
    <xdr:from>
      <xdr:col>3</xdr:col>
      <xdr:colOff>206828</xdr:colOff>
      <xdr:row>29</xdr:row>
      <xdr:rowOff>87085</xdr:rowOff>
    </xdr:from>
    <xdr:to>
      <xdr:col>4</xdr:col>
      <xdr:colOff>0</xdr:colOff>
      <xdr:row>29</xdr:row>
      <xdr:rowOff>2188028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771998E8-8096-4E58-A17E-4112ADB39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7371" y="13291456"/>
          <a:ext cx="2100943" cy="21009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E877A-4870-45F3-B7AE-5D719EDBCC45}">
  <sheetPr>
    <pageSetUpPr fitToPage="1"/>
  </sheetPr>
  <dimension ref="A1:IY94"/>
  <sheetViews>
    <sheetView showGridLines="0" tabSelected="1" view="pageBreakPreview" topLeftCell="A34" zoomScale="70" zoomScaleNormal="70" zoomScaleSheetLayoutView="70" workbookViewId="0">
      <selection activeCell="A37" sqref="A37:I37"/>
    </sheetView>
  </sheetViews>
  <sheetFormatPr defaultColWidth="9.109375" defaultRowHeight="21" x14ac:dyDescent="0.4"/>
  <cols>
    <col min="1" max="1" width="5.33203125" style="2" customWidth="1"/>
    <col min="2" max="2" width="33.109375" style="1" customWidth="1"/>
    <col min="3" max="3" width="56.44140625" style="1" customWidth="1"/>
    <col min="4" max="4" width="33.6640625" style="1" customWidth="1"/>
    <col min="5" max="5" width="29.6640625" style="1" customWidth="1"/>
    <col min="6" max="6" width="50.109375" style="1" customWidth="1"/>
    <col min="7" max="7" width="64.33203125" style="1" hidden="1" customWidth="1"/>
    <col min="8" max="8" width="10.6640625" style="1" customWidth="1"/>
    <col min="9" max="9" width="8.5546875" style="1" customWidth="1"/>
    <col min="10" max="10" width="17.109375" style="5" customWidth="1"/>
    <col min="11" max="11" width="16.109375" style="5" customWidth="1"/>
    <col min="12" max="12" width="9.109375" style="1"/>
    <col min="13" max="13" width="0.77734375" style="1" customWidth="1"/>
    <col min="14" max="14" width="2.77734375" style="1" customWidth="1"/>
    <col min="15" max="16" width="9.109375" style="1" hidden="1" customWidth="1"/>
    <col min="17" max="16384" width="9.109375" style="1"/>
  </cols>
  <sheetData>
    <row r="1" spans="1:12" x14ac:dyDescent="0.4">
      <c r="A1" s="2" t="s">
        <v>40</v>
      </c>
    </row>
    <row r="2" spans="1:12" x14ac:dyDescent="0.4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</row>
    <row r="4" spans="1:12" ht="24.6" customHeight="1" thickBot="1" x14ac:dyDescent="0.45">
      <c r="A4" s="112" t="s">
        <v>32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</row>
    <row r="5" spans="1:12" ht="25.2" customHeight="1" thickBot="1" x14ac:dyDescent="0.45">
      <c r="A5" s="113" t="s">
        <v>1</v>
      </c>
      <c r="B5" s="114"/>
      <c r="C5" s="115"/>
      <c r="D5" s="125" t="s">
        <v>2</v>
      </c>
      <c r="E5" s="126"/>
      <c r="F5" s="126"/>
      <c r="G5" s="126"/>
      <c r="H5" s="126"/>
      <c r="I5" s="126"/>
      <c r="J5" s="126"/>
      <c r="K5" s="127"/>
      <c r="L5" s="16"/>
    </row>
    <row r="6" spans="1:12" ht="21.6" customHeight="1" thickBot="1" x14ac:dyDescent="0.45">
      <c r="A6" s="116"/>
      <c r="B6" s="117"/>
      <c r="C6" s="118"/>
      <c r="D6" s="105" t="s">
        <v>3</v>
      </c>
      <c r="E6" s="106"/>
      <c r="F6" s="106"/>
      <c r="G6" s="106"/>
      <c r="H6" s="106"/>
      <c r="I6" s="106"/>
      <c r="J6" s="106"/>
      <c r="K6" s="107"/>
      <c r="L6" s="16"/>
    </row>
    <row r="7" spans="1:12" ht="29.4" customHeight="1" thickBot="1" x14ac:dyDescent="0.45">
      <c r="A7" s="119"/>
      <c r="B7" s="120"/>
      <c r="C7" s="121"/>
      <c r="D7" s="105" t="s">
        <v>4</v>
      </c>
      <c r="E7" s="106"/>
      <c r="F7" s="106"/>
      <c r="G7" s="106"/>
      <c r="H7" s="106"/>
      <c r="I7" s="106"/>
      <c r="J7" s="106"/>
      <c r="K7" s="107"/>
      <c r="L7" s="16"/>
    </row>
    <row r="8" spans="1:12" ht="28.8" customHeight="1" thickBot="1" x14ac:dyDescent="0.45">
      <c r="A8" s="122" t="s">
        <v>5</v>
      </c>
      <c r="B8" s="123"/>
      <c r="C8" s="124"/>
      <c r="D8" s="108" t="s">
        <v>6</v>
      </c>
      <c r="E8" s="109"/>
      <c r="F8" s="109"/>
      <c r="G8" s="109"/>
      <c r="H8" s="109"/>
      <c r="I8" s="109"/>
      <c r="J8" s="109"/>
      <c r="K8" s="110"/>
      <c r="L8" s="17"/>
    </row>
    <row r="9" spans="1:12" ht="62.4" customHeight="1" thickBot="1" x14ac:dyDescent="0.45">
      <c r="A9" s="74" t="s">
        <v>39</v>
      </c>
      <c r="B9" s="74"/>
      <c r="C9" s="74"/>
      <c r="D9" s="74"/>
      <c r="E9" s="74"/>
      <c r="F9" s="74"/>
      <c r="G9" s="74"/>
      <c r="H9" s="74"/>
      <c r="I9" s="74"/>
      <c r="J9" s="74"/>
      <c r="K9" s="74"/>
    </row>
    <row r="10" spans="1:12" ht="0.6" hidden="1" customHeight="1" thickBot="1" x14ac:dyDescent="0.45">
      <c r="A10" s="1"/>
    </row>
    <row r="11" spans="1:12" ht="0.6" hidden="1" customHeight="1" thickBot="1" x14ac:dyDescent="0.45">
      <c r="A11" s="1"/>
    </row>
    <row r="12" spans="1:12" ht="0.6" hidden="1" customHeight="1" thickBot="1" x14ac:dyDescent="0.45">
      <c r="A12" s="1"/>
    </row>
    <row r="13" spans="1:12" ht="0.6" hidden="1" customHeight="1" thickBot="1" x14ac:dyDescent="0.45">
      <c r="A13" s="1"/>
    </row>
    <row r="14" spans="1:12" ht="0.6" hidden="1" customHeight="1" thickBot="1" x14ac:dyDescent="0.45">
      <c r="A14" s="1"/>
    </row>
    <row r="15" spans="1:12" ht="0.6" hidden="1" customHeight="1" thickBot="1" x14ac:dyDescent="0.45">
      <c r="A15" s="1"/>
    </row>
    <row r="16" spans="1:12" ht="0.6" hidden="1" customHeight="1" thickBot="1" x14ac:dyDescent="0.45">
      <c r="A16" s="1"/>
    </row>
    <row r="17" spans="1:11" ht="0.6" hidden="1" customHeight="1" thickBot="1" x14ac:dyDescent="0.45">
      <c r="A17" s="1"/>
    </row>
    <row r="18" spans="1:11" ht="0.6" hidden="1" customHeight="1" thickBot="1" x14ac:dyDescent="0.45">
      <c r="A18" s="1"/>
    </row>
    <row r="19" spans="1:11" ht="20.25" customHeight="1" x14ac:dyDescent="0.4">
      <c r="A19" s="81" t="s">
        <v>7</v>
      </c>
      <c r="B19" s="90" t="s">
        <v>8</v>
      </c>
      <c r="C19" s="91"/>
      <c r="D19" s="91"/>
      <c r="E19" s="91"/>
      <c r="F19" s="92"/>
      <c r="G19" s="41"/>
      <c r="H19" s="84" t="s">
        <v>23</v>
      </c>
      <c r="I19" s="85"/>
      <c r="J19" s="75" t="s">
        <v>9</v>
      </c>
      <c r="K19" s="78" t="s">
        <v>10</v>
      </c>
    </row>
    <row r="20" spans="1:11" ht="12.6" customHeight="1" thickBot="1" x14ac:dyDescent="0.45">
      <c r="A20" s="82"/>
      <c r="B20" s="93"/>
      <c r="C20" s="94"/>
      <c r="D20" s="94"/>
      <c r="E20" s="94"/>
      <c r="F20" s="95"/>
      <c r="G20" s="42"/>
      <c r="H20" s="86"/>
      <c r="I20" s="87"/>
      <c r="J20" s="76"/>
      <c r="K20" s="79"/>
    </row>
    <row r="21" spans="1:11" s="3" customFormat="1" ht="62.4" customHeight="1" thickBot="1" x14ac:dyDescent="0.45">
      <c r="A21" s="82"/>
      <c r="B21" s="96" t="s">
        <v>11</v>
      </c>
      <c r="C21" s="97"/>
      <c r="D21" s="98" t="s">
        <v>28</v>
      </c>
      <c r="E21" s="100" t="s">
        <v>31</v>
      </c>
      <c r="F21" s="101"/>
      <c r="G21" s="42"/>
      <c r="H21" s="86"/>
      <c r="I21" s="87"/>
      <c r="J21" s="76"/>
      <c r="K21" s="79"/>
    </row>
    <row r="22" spans="1:11" s="4" customFormat="1" ht="75.599999999999994" customHeight="1" thickBot="1" x14ac:dyDescent="0.45">
      <c r="A22" s="83"/>
      <c r="B22" s="43" t="s">
        <v>29</v>
      </c>
      <c r="C22" s="44" t="s">
        <v>30</v>
      </c>
      <c r="D22" s="99"/>
      <c r="E22" s="45" t="s">
        <v>29</v>
      </c>
      <c r="F22" s="45" t="s">
        <v>30</v>
      </c>
      <c r="G22" s="46"/>
      <c r="H22" s="88"/>
      <c r="I22" s="89"/>
      <c r="J22" s="77"/>
      <c r="K22" s="80"/>
    </row>
    <row r="23" spans="1:11" s="4" customFormat="1" ht="43.8" customHeight="1" thickBot="1" x14ac:dyDescent="0.45">
      <c r="A23" s="102" t="s">
        <v>49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4"/>
    </row>
    <row r="24" spans="1:11" s="4" customFormat="1" ht="221.4" customHeight="1" thickBot="1" x14ac:dyDescent="0.45">
      <c r="A24" s="29">
        <v>1</v>
      </c>
      <c r="B24" s="28" t="s">
        <v>33</v>
      </c>
      <c r="C24" s="28" t="s">
        <v>34</v>
      </c>
      <c r="D24" s="28"/>
      <c r="E24" s="28"/>
      <c r="F24" s="36"/>
      <c r="G24" s="37"/>
      <c r="H24" s="63">
        <v>4</v>
      </c>
      <c r="I24" s="64"/>
      <c r="J24" s="36"/>
      <c r="K24" s="27">
        <f>J24*H24</f>
        <v>0</v>
      </c>
    </row>
    <row r="25" spans="1:11" s="4" customFormat="1" ht="35.4" customHeight="1" thickBot="1" x14ac:dyDescent="0.45">
      <c r="A25" s="55" t="s">
        <v>48</v>
      </c>
      <c r="B25" s="56"/>
      <c r="C25" s="56"/>
      <c r="D25" s="56"/>
      <c r="E25" s="56"/>
      <c r="F25" s="56"/>
      <c r="G25" s="56"/>
      <c r="H25" s="56"/>
      <c r="I25" s="57"/>
      <c r="J25" s="58">
        <f>SUM(K24)</f>
        <v>0</v>
      </c>
      <c r="K25" s="57"/>
    </row>
    <row r="26" spans="1:11" s="4" customFormat="1" ht="45" customHeight="1" thickBot="1" x14ac:dyDescent="0.45">
      <c r="A26" s="52" t="s">
        <v>46</v>
      </c>
      <c r="B26" s="53"/>
      <c r="C26" s="53"/>
      <c r="D26" s="53"/>
      <c r="E26" s="53"/>
      <c r="F26" s="53"/>
      <c r="G26" s="53"/>
      <c r="H26" s="53"/>
      <c r="I26" s="53"/>
      <c r="J26" s="53"/>
      <c r="K26" s="54"/>
    </row>
    <row r="27" spans="1:11" s="4" customFormat="1" ht="175.8" customHeight="1" thickBot="1" x14ac:dyDescent="0.45">
      <c r="A27" s="29">
        <v>1</v>
      </c>
      <c r="B27" s="28" t="s">
        <v>38</v>
      </c>
      <c r="C27" s="28" t="s">
        <v>35</v>
      </c>
      <c r="D27" s="28"/>
      <c r="E27" s="28"/>
      <c r="F27" s="26"/>
      <c r="G27" s="30"/>
      <c r="H27" s="63">
        <v>2</v>
      </c>
      <c r="I27" s="64"/>
      <c r="J27" s="26"/>
      <c r="K27" s="27">
        <f>J27*H27</f>
        <v>0</v>
      </c>
    </row>
    <row r="28" spans="1:11" s="4" customFormat="1" ht="35.4" customHeight="1" thickBot="1" x14ac:dyDescent="0.45">
      <c r="A28" s="55" t="s">
        <v>47</v>
      </c>
      <c r="B28" s="56"/>
      <c r="C28" s="56"/>
      <c r="D28" s="56"/>
      <c r="E28" s="56"/>
      <c r="F28" s="56"/>
      <c r="G28" s="56"/>
      <c r="H28" s="56"/>
      <c r="I28" s="57"/>
      <c r="J28" s="58">
        <f>SUM(K27)</f>
        <v>0</v>
      </c>
      <c r="K28" s="57"/>
    </row>
    <row r="29" spans="1:11" s="4" customFormat="1" ht="45.6" customHeight="1" thickBot="1" x14ac:dyDescent="0.45">
      <c r="A29" s="52" t="s">
        <v>46</v>
      </c>
      <c r="B29" s="53"/>
      <c r="C29" s="53"/>
      <c r="D29" s="53"/>
      <c r="E29" s="53"/>
      <c r="F29" s="53"/>
      <c r="G29" s="53"/>
      <c r="H29" s="53"/>
      <c r="I29" s="53"/>
      <c r="J29" s="53"/>
      <c r="K29" s="54"/>
    </row>
    <row r="30" spans="1:11" s="4" customFormat="1" ht="185.4" customHeight="1" thickBot="1" x14ac:dyDescent="0.45">
      <c r="A30" s="36">
        <v>1</v>
      </c>
      <c r="B30" s="28" t="s">
        <v>36</v>
      </c>
      <c r="C30" s="28" t="s">
        <v>37</v>
      </c>
      <c r="D30" s="28"/>
      <c r="E30" s="28"/>
      <c r="F30" s="26"/>
      <c r="G30" s="30"/>
      <c r="H30" s="63">
        <v>4</v>
      </c>
      <c r="I30" s="64"/>
      <c r="J30" s="26"/>
      <c r="K30" s="47">
        <f>J30*H30</f>
        <v>0</v>
      </c>
    </row>
    <row r="31" spans="1:11" s="4" customFormat="1" ht="31.2" customHeight="1" thickBot="1" x14ac:dyDescent="0.45">
      <c r="A31" s="55" t="s">
        <v>44</v>
      </c>
      <c r="B31" s="56"/>
      <c r="C31" s="56"/>
      <c r="D31" s="56"/>
      <c r="E31" s="56"/>
      <c r="F31" s="56"/>
      <c r="G31" s="56"/>
      <c r="H31" s="56"/>
      <c r="I31" s="57"/>
      <c r="J31" s="58">
        <f>SUM(K30)</f>
        <v>0</v>
      </c>
      <c r="K31" s="57"/>
    </row>
    <row r="32" spans="1:11" s="4" customFormat="1" ht="45" customHeight="1" thickBot="1" x14ac:dyDescent="0.45">
      <c r="A32" s="52" t="s">
        <v>43</v>
      </c>
      <c r="B32" s="53"/>
      <c r="C32" s="53"/>
      <c r="D32" s="53"/>
      <c r="E32" s="53"/>
      <c r="F32" s="53"/>
      <c r="G32" s="53"/>
      <c r="H32" s="53"/>
      <c r="I32" s="53"/>
      <c r="J32" s="53"/>
      <c r="K32" s="54"/>
    </row>
    <row r="33" spans="1:259" s="4" customFormat="1" ht="177.6" customHeight="1" thickBot="1" x14ac:dyDescent="0.45">
      <c r="A33" s="48">
        <v>1</v>
      </c>
      <c r="B33" s="28" t="s">
        <v>41</v>
      </c>
      <c r="C33" s="28" t="s">
        <v>42</v>
      </c>
      <c r="D33" s="28"/>
      <c r="E33" s="28"/>
      <c r="F33" s="26"/>
      <c r="G33" s="30"/>
      <c r="H33" s="63">
        <v>12</v>
      </c>
      <c r="I33" s="64"/>
      <c r="J33" s="26"/>
      <c r="K33" s="47">
        <f>J33*H33</f>
        <v>0</v>
      </c>
    </row>
    <row r="34" spans="1:259" ht="28.2" customHeight="1" thickBot="1" x14ac:dyDescent="0.45">
      <c r="A34" s="60" t="s">
        <v>45</v>
      </c>
      <c r="B34" s="61"/>
      <c r="C34" s="61"/>
      <c r="D34" s="61"/>
      <c r="E34" s="61"/>
      <c r="F34" s="61"/>
      <c r="G34" s="61"/>
      <c r="H34" s="61"/>
      <c r="I34" s="62"/>
      <c r="J34" s="72">
        <f>SUM(K33)</f>
        <v>0</v>
      </c>
      <c r="K34" s="73"/>
    </row>
    <row r="35" spans="1:259" x14ac:dyDescent="0.4">
      <c r="A35" s="59" t="s">
        <v>21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</row>
    <row r="36" spans="1:259" s="22" customFormat="1" x14ac:dyDescent="0.4">
      <c r="A36" s="49" t="s">
        <v>50</v>
      </c>
      <c r="B36" s="50"/>
      <c r="C36" s="21"/>
      <c r="D36" s="21"/>
      <c r="E36" s="21"/>
      <c r="F36" s="21"/>
      <c r="G36" s="21"/>
      <c r="J36" s="23"/>
      <c r="K36" s="23"/>
    </row>
    <row r="37" spans="1:259" s="22" customFormat="1" ht="112.8" customHeight="1" x14ac:dyDescent="0.4">
      <c r="A37" s="65" t="s">
        <v>24</v>
      </c>
      <c r="B37" s="66"/>
      <c r="C37" s="66"/>
      <c r="D37" s="66"/>
      <c r="E37" s="66"/>
      <c r="F37" s="66"/>
      <c r="G37" s="66"/>
      <c r="H37" s="66"/>
      <c r="I37" s="66"/>
      <c r="J37" s="23"/>
      <c r="K37" s="23"/>
    </row>
    <row r="38" spans="1:259" s="22" customFormat="1" x14ac:dyDescent="0.4">
      <c r="A38" s="51" t="s">
        <v>25</v>
      </c>
      <c r="B38" s="31"/>
      <c r="C38" s="21"/>
      <c r="D38" s="21"/>
      <c r="E38" s="21"/>
      <c r="F38" s="21"/>
      <c r="G38" s="21"/>
      <c r="J38" s="23"/>
      <c r="K38" s="23"/>
    </row>
    <row r="39" spans="1:259" s="22" customFormat="1" x14ac:dyDescent="0.4">
      <c r="A39" s="35" t="s">
        <v>26</v>
      </c>
      <c r="B39" s="31"/>
      <c r="C39" s="21"/>
      <c r="D39" s="21"/>
      <c r="E39" s="21"/>
      <c r="F39" s="21"/>
      <c r="G39" s="21"/>
      <c r="J39" s="23"/>
      <c r="K39" s="23"/>
    </row>
    <row r="40" spans="1:259" s="22" customFormat="1" ht="27" customHeight="1" x14ac:dyDescent="0.4">
      <c r="A40" s="34" t="s">
        <v>27</v>
      </c>
      <c r="J40" s="23"/>
      <c r="K40" s="23"/>
    </row>
    <row r="41" spans="1:259" s="22" customFormat="1" ht="5.4" customHeight="1" x14ac:dyDescent="0.4">
      <c r="A41" s="32"/>
      <c r="B41" s="33"/>
      <c r="C41" s="33"/>
      <c r="D41" s="38"/>
      <c r="E41" s="38"/>
      <c r="F41" s="33"/>
      <c r="G41" s="33"/>
      <c r="H41" s="33"/>
      <c r="I41" s="33"/>
      <c r="J41" s="23"/>
      <c r="K41" s="23"/>
    </row>
    <row r="42" spans="1:259" ht="2.4" customHeight="1" x14ac:dyDescent="0.4">
      <c r="A42" s="69"/>
      <c r="B42" s="69"/>
      <c r="C42" s="69"/>
      <c r="D42" s="69"/>
      <c r="E42" s="69"/>
      <c r="F42" s="69"/>
      <c r="G42" s="69"/>
      <c r="H42" s="69"/>
      <c r="I42" s="69"/>
      <c r="J42" s="69"/>
      <c r="K42" s="69"/>
    </row>
    <row r="43" spans="1:259" ht="27.6" customHeight="1" x14ac:dyDescent="0.4">
      <c r="A43" s="70" t="s">
        <v>20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</row>
    <row r="44" spans="1:259" ht="27.6" customHeight="1" x14ac:dyDescent="0.4">
      <c r="A44" s="70" t="s">
        <v>22</v>
      </c>
      <c r="B44" s="70"/>
      <c r="C44" s="70"/>
      <c r="D44" s="70"/>
      <c r="E44" s="70"/>
      <c r="F44" s="70"/>
      <c r="G44" s="70"/>
      <c r="H44" s="70"/>
      <c r="I44" s="70"/>
      <c r="J44" s="70"/>
      <c r="K44" s="19"/>
    </row>
    <row r="45" spans="1:259" x14ac:dyDescent="0.4">
      <c r="A45" s="14" t="s">
        <v>12</v>
      </c>
      <c r="B45" s="14"/>
      <c r="C45" s="14"/>
      <c r="D45" s="40"/>
      <c r="E45" s="40"/>
      <c r="F45" s="24"/>
      <c r="G45" s="24"/>
      <c r="H45" s="14"/>
      <c r="I45" s="14"/>
      <c r="J45" s="14"/>
      <c r="K45" s="14"/>
    </row>
    <row r="46" spans="1:259" x14ac:dyDescent="0.4">
      <c r="A46" s="71" t="s">
        <v>13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</row>
    <row r="47" spans="1:259" s="8" customFormat="1" ht="13.8" x14ac:dyDescent="0.25">
      <c r="A47" s="68" t="s">
        <v>18</v>
      </c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  <c r="IX47" s="7"/>
      <c r="IY47" s="7"/>
    </row>
    <row r="48" spans="1:259" ht="23.4" customHeight="1" x14ac:dyDescent="0.4">
      <c r="A48" s="71" t="s">
        <v>14</v>
      </c>
      <c r="B48" s="71"/>
      <c r="C48" s="71"/>
      <c r="D48" s="71"/>
      <c r="E48" s="71"/>
      <c r="F48" s="71"/>
      <c r="G48" s="71"/>
      <c r="H48" s="71"/>
      <c r="I48" s="71"/>
      <c r="J48" s="71"/>
      <c r="K48" s="71"/>
    </row>
    <row r="49" spans="1:259" x14ac:dyDescent="0.4">
      <c r="A49" s="15" t="s">
        <v>17</v>
      </c>
      <c r="B49" s="14"/>
      <c r="C49" s="14"/>
      <c r="D49" s="40"/>
      <c r="E49" s="40"/>
      <c r="F49" s="24"/>
      <c r="G49" s="24"/>
      <c r="H49" s="14"/>
      <c r="I49" s="14"/>
      <c r="J49" s="14"/>
      <c r="K49" s="14"/>
    </row>
    <row r="50" spans="1:259" ht="11.4" hidden="1" customHeight="1" x14ac:dyDescent="0.4">
      <c r="A50" s="15"/>
      <c r="B50" s="14"/>
      <c r="C50" s="14"/>
      <c r="D50" s="40"/>
      <c r="E50" s="40"/>
      <c r="F50" s="24"/>
      <c r="G50" s="24"/>
      <c r="H50" s="14"/>
      <c r="I50" s="14"/>
      <c r="J50" s="14"/>
      <c r="K50" s="14"/>
    </row>
    <row r="51" spans="1:259" x14ac:dyDescent="0.4">
      <c r="A51" s="20"/>
      <c r="B51" s="11" t="s">
        <v>19</v>
      </c>
    </row>
    <row r="52" spans="1:259" x14ac:dyDescent="0.4">
      <c r="A52" s="20"/>
      <c r="B52" s="11"/>
    </row>
    <row r="53" spans="1:259" s="8" customFormat="1" ht="13.8" x14ac:dyDescent="0.25">
      <c r="A53" s="6"/>
      <c r="B53" s="13" t="s">
        <v>15</v>
      </c>
      <c r="C53" s="12"/>
      <c r="D53" s="12"/>
      <c r="E53" s="12"/>
      <c r="F53" s="12"/>
      <c r="G53" s="12"/>
      <c r="H53" s="10"/>
      <c r="I53" s="10"/>
      <c r="J53" s="9"/>
      <c r="K53" s="9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  <c r="IW53" s="7"/>
      <c r="IX53" s="7"/>
      <c r="IY53" s="7"/>
    </row>
    <row r="54" spans="1:259" s="8" customFormat="1" ht="15.6" x14ac:dyDescent="0.3">
      <c r="A54" s="11"/>
      <c r="B54" s="67" t="s">
        <v>16</v>
      </c>
      <c r="C54" s="67"/>
      <c r="D54" s="39"/>
      <c r="E54" s="39"/>
      <c r="F54" s="25"/>
      <c r="G54" s="25"/>
      <c r="H54" s="10"/>
      <c r="I54" s="10"/>
      <c r="J54" s="9"/>
      <c r="K54" s="9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  <c r="IW54" s="7"/>
      <c r="IX54" s="7"/>
      <c r="IY54" s="7"/>
    </row>
    <row r="55" spans="1:259" s="8" customFormat="1" ht="13.8" x14ac:dyDescent="0.25">
      <c r="A55" s="6"/>
      <c r="B55" s="12"/>
      <c r="C55" s="12"/>
      <c r="D55" s="12"/>
      <c r="E55" s="12"/>
      <c r="F55" s="12"/>
      <c r="G55" s="12"/>
      <c r="H55" s="10"/>
      <c r="I55" s="10"/>
      <c r="J55" s="9"/>
      <c r="K55" s="9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  <c r="GI55" s="7"/>
      <c r="GJ55" s="7"/>
      <c r="GK55" s="7"/>
      <c r="GL55" s="7"/>
      <c r="GM55" s="7"/>
      <c r="GN55" s="7"/>
      <c r="GO55" s="7"/>
      <c r="GP55" s="7"/>
      <c r="GQ55" s="7"/>
      <c r="GR55" s="7"/>
      <c r="GS55" s="7"/>
      <c r="GT55" s="7"/>
      <c r="GU55" s="7"/>
      <c r="GV55" s="7"/>
      <c r="GW55" s="7"/>
      <c r="GX55" s="7"/>
      <c r="GY55" s="7"/>
      <c r="GZ55" s="7"/>
      <c r="HA55" s="7"/>
      <c r="HB55" s="7"/>
      <c r="HC55" s="7"/>
      <c r="HD55" s="7"/>
      <c r="HE55" s="7"/>
      <c r="HF55" s="7"/>
      <c r="HG55" s="7"/>
      <c r="HH55" s="7"/>
      <c r="HI55" s="7"/>
      <c r="HJ55" s="7"/>
      <c r="HK55" s="7"/>
      <c r="HL55" s="7"/>
      <c r="HM55" s="7"/>
      <c r="HN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A55" s="7"/>
      <c r="IB55" s="7"/>
      <c r="IC55" s="7"/>
      <c r="ID55" s="7"/>
      <c r="IE55" s="7"/>
      <c r="IF55" s="7"/>
      <c r="IG55" s="7"/>
      <c r="IH55" s="7"/>
      <c r="II55" s="7"/>
      <c r="IJ55" s="7"/>
      <c r="IK55" s="7"/>
      <c r="IL55" s="7"/>
      <c r="IM55" s="7"/>
      <c r="IN55" s="7"/>
      <c r="IO55" s="7"/>
      <c r="IP55" s="7"/>
      <c r="IQ55" s="7"/>
      <c r="IR55" s="7"/>
      <c r="IS55" s="7"/>
      <c r="IT55" s="7"/>
      <c r="IU55" s="7"/>
      <c r="IV55" s="7"/>
      <c r="IW55" s="7"/>
      <c r="IX55" s="7"/>
      <c r="IY55" s="7"/>
    </row>
    <row r="56" spans="1:259" s="8" customFormat="1" ht="15.6" x14ac:dyDescent="0.3">
      <c r="A56" s="18"/>
      <c r="B56" s="12"/>
      <c r="C56" s="12"/>
      <c r="D56" s="12"/>
      <c r="E56" s="12"/>
      <c r="F56" s="12"/>
      <c r="G56" s="12"/>
      <c r="H56" s="10"/>
      <c r="I56" s="10"/>
      <c r="J56" s="9"/>
      <c r="K56" s="9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  <c r="IW56" s="7"/>
      <c r="IX56" s="7"/>
      <c r="IY56" s="7"/>
    </row>
    <row r="57" spans="1:259" s="8" customFormat="1" ht="13.8" x14ac:dyDescent="0.25">
      <c r="A57" s="6"/>
      <c r="B57" s="10"/>
      <c r="C57" s="10"/>
      <c r="D57" s="10"/>
      <c r="E57" s="10"/>
      <c r="F57" s="10"/>
      <c r="G57" s="10"/>
      <c r="H57" s="10"/>
      <c r="I57" s="10"/>
      <c r="J57" s="9"/>
      <c r="K57" s="9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  <c r="IW57" s="7"/>
      <c r="IX57" s="7"/>
      <c r="IY57" s="7"/>
    </row>
    <row r="58" spans="1:259" s="8" customFormat="1" ht="13.8" x14ac:dyDescent="0.25">
      <c r="A58" s="6"/>
      <c r="B58" s="10"/>
      <c r="C58" s="10"/>
      <c r="D58" s="10"/>
      <c r="E58" s="10"/>
      <c r="F58" s="10"/>
      <c r="G58" s="10"/>
      <c r="H58" s="10"/>
      <c r="I58" s="10"/>
      <c r="J58" s="9"/>
      <c r="K58" s="9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  <c r="IW58" s="7"/>
      <c r="IX58" s="7"/>
      <c r="IY58" s="7"/>
    </row>
    <row r="59" spans="1:259" s="8" customFormat="1" ht="13.8" x14ac:dyDescent="0.25">
      <c r="A59" s="6"/>
      <c r="B59" s="10"/>
      <c r="C59" s="10"/>
      <c r="D59" s="10"/>
      <c r="E59" s="10"/>
      <c r="F59" s="10"/>
      <c r="G59" s="10"/>
      <c r="H59" s="10"/>
      <c r="I59" s="10"/>
      <c r="J59" s="9"/>
      <c r="K59" s="9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  <c r="IW59" s="7"/>
      <c r="IX59" s="7"/>
      <c r="IY59" s="7"/>
    </row>
    <row r="60" spans="1:259" x14ac:dyDescent="0.4">
      <c r="A60" s="1"/>
      <c r="J60" s="1"/>
      <c r="K60" s="1"/>
    </row>
    <row r="61" spans="1:259" x14ac:dyDescent="0.4">
      <c r="A61" s="1"/>
      <c r="J61" s="1"/>
      <c r="K61" s="1"/>
    </row>
    <row r="62" spans="1:259" x14ac:dyDescent="0.4">
      <c r="A62" s="1"/>
      <c r="J62" s="1"/>
      <c r="K62" s="1"/>
    </row>
    <row r="63" spans="1:259" x14ac:dyDescent="0.4">
      <c r="A63" s="1"/>
      <c r="J63" s="1"/>
      <c r="K63" s="1"/>
    </row>
    <row r="64" spans="1:259" x14ac:dyDescent="0.4">
      <c r="A64" s="1"/>
      <c r="J64" s="1"/>
      <c r="K64" s="1"/>
    </row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  <row r="71" s="1" customFormat="1" x14ac:dyDescent="0.4"/>
    <row r="72" s="1" customFormat="1" x14ac:dyDescent="0.4"/>
    <row r="73" s="1" customFormat="1" x14ac:dyDescent="0.4"/>
    <row r="74" s="1" customFormat="1" x14ac:dyDescent="0.4"/>
    <row r="75" s="1" customFormat="1" x14ac:dyDescent="0.4"/>
    <row r="76" s="1" customFormat="1" x14ac:dyDescent="0.4"/>
    <row r="77" s="1" customFormat="1" x14ac:dyDescent="0.4"/>
    <row r="78" s="1" customFormat="1" x14ac:dyDescent="0.4"/>
    <row r="79" s="1" customFormat="1" x14ac:dyDescent="0.4"/>
    <row r="80" s="1" customFormat="1" x14ac:dyDescent="0.4"/>
    <row r="81" s="1" customFormat="1" x14ac:dyDescent="0.4"/>
    <row r="82" s="1" customFormat="1" x14ac:dyDescent="0.4"/>
    <row r="83" s="1" customFormat="1" x14ac:dyDescent="0.4"/>
    <row r="84" s="1" customFormat="1" x14ac:dyDescent="0.4"/>
    <row r="85" s="1" customFormat="1" x14ac:dyDescent="0.4"/>
    <row r="86" s="1" customFormat="1" x14ac:dyDescent="0.4"/>
    <row r="87" s="1" customFormat="1" x14ac:dyDescent="0.4"/>
    <row r="88" s="1" customFormat="1" x14ac:dyDescent="0.4"/>
    <row r="89" s="1" customFormat="1" x14ac:dyDescent="0.4"/>
    <row r="90" s="1" customFormat="1" x14ac:dyDescent="0.4"/>
    <row r="91" s="1" customFormat="1" x14ac:dyDescent="0.4"/>
    <row r="92" s="1" customFormat="1" x14ac:dyDescent="0.4"/>
    <row r="93" s="1" customFormat="1" x14ac:dyDescent="0.4"/>
    <row r="94" s="1" customFormat="1" x14ac:dyDescent="0.4"/>
  </sheetData>
  <mergeCells count="42">
    <mergeCell ref="D6:K6"/>
    <mergeCell ref="D7:K7"/>
    <mergeCell ref="D8:K8"/>
    <mergeCell ref="B2:K2"/>
    <mergeCell ref="A4:K4"/>
    <mergeCell ref="A5:C7"/>
    <mergeCell ref="A8:C8"/>
    <mergeCell ref="D5:K5"/>
    <mergeCell ref="H24:I24"/>
    <mergeCell ref="B19:F20"/>
    <mergeCell ref="B21:C21"/>
    <mergeCell ref="D21:D22"/>
    <mergeCell ref="E21:F21"/>
    <mergeCell ref="A23:K23"/>
    <mergeCell ref="A9:K9"/>
    <mergeCell ref="J19:J22"/>
    <mergeCell ref="K19:K22"/>
    <mergeCell ref="A19:A22"/>
    <mergeCell ref="H19:I22"/>
    <mergeCell ref="A35:K35"/>
    <mergeCell ref="A34:I34"/>
    <mergeCell ref="H30:I30"/>
    <mergeCell ref="A37:I37"/>
    <mergeCell ref="B54:C54"/>
    <mergeCell ref="A47:K47"/>
    <mergeCell ref="A42:K42"/>
    <mergeCell ref="A43:K43"/>
    <mergeCell ref="A46:K46"/>
    <mergeCell ref="A48:K48"/>
    <mergeCell ref="A44:J44"/>
    <mergeCell ref="H33:I33"/>
    <mergeCell ref="A32:K32"/>
    <mergeCell ref="A31:I31"/>
    <mergeCell ref="J31:K31"/>
    <mergeCell ref="J34:K34"/>
    <mergeCell ref="A29:K29"/>
    <mergeCell ref="A28:I28"/>
    <mergeCell ref="A26:K26"/>
    <mergeCell ref="A25:I25"/>
    <mergeCell ref="J25:K25"/>
    <mergeCell ref="J28:K28"/>
    <mergeCell ref="H27:I27"/>
  </mergeCells>
  <phoneticPr fontId="12" type="noConversion"/>
  <pageMargins left="0.11811023622047245" right="0.11811023622047245" top="0" bottom="0" header="0.31496062992125984" footer="0.31496062992125984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Пропозиція_товари</vt:lpstr>
      <vt:lpstr>Пропозиція_товари!Область_друку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2026-07-17T08:15:04Z</dcterms:modified>
  <cp:category/>
  <cp:contentStatus/>
</cp:coreProperties>
</file>