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17E206D-319F-4141-9270-836F29FD25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6" l="1"/>
  <c r="I37" i="6" s="1"/>
  <c r="I33" i="6"/>
  <c r="H34" i="6" s="1"/>
  <c r="I30" i="6"/>
  <c r="H31" i="6" s="1"/>
  <c r="I27" i="6"/>
  <c r="H28" i="6" s="1"/>
  <c r="I24" i="6"/>
  <c r="H25" i="6" s="1"/>
</calcChain>
</file>

<file path=xl/sharedStrings.xml><?xml version="1.0" encoding="utf-8"?>
<sst xmlns="http://schemas.openxmlformats.org/spreadsheetml/2006/main" count="54" uniqueCount="54">
  <si>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</si>
  <si>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</si>
  <si>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</si>
  <si>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</si>
  <si>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</si>
  <si>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</si>
  <si>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</si>
  <si>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</si>
  <si>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</si>
  <si>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</si>
  <si>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</si>
  <si>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</si>
  <si>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</si>
  <si>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</si>
  <si>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</si>
  <si>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</si>
  <si>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</si>
  <si>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</si>
  <si>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</si>
  <si>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</si>
  <si>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</si>
  <si>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</si>
  <si>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</si>
  <si>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</si>
  <si>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</si>
  <si>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</si>
  <si>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</si>
  <si>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</si>
  <si>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t>Кількість одиниць (шт.)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</si>
  <si>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Комплектуючих до крано-маніпуляторної установки (КМУ)</t>
    </r>
    <r>
      <rPr>
        <b/>
        <sz val="11"/>
        <color rgb="FFFF0000"/>
        <rFont val="Times New Roman"/>
        <family val="1"/>
        <charset val="204"/>
      </rPr>
      <t>.</t>
    </r>
  </si>
  <si>
    <t>Універсальний такелажний комплект для КМУ (маніпулятора), 8т</t>
  </si>
  <si>
    <t xml:space="preserve">Ящик інструментальний пластиковий daken 800 мм just </t>
  </si>
  <si>
    <t xml:space="preserve">Кронштейни до скрині автомобільної </t>
  </si>
  <si>
    <t>Комплект призначений для виконання вантажопідіймальних робіт із використанням крано-маніпуляторної установки (КМУ) під час навантаження, розвантаження та переміщення різних типів вантажів.
Основні технічні характеристики: • Тип: універсальний такелажний комплект ; • Номінальна вантажопідйомність: не менше 8 т ; • Коефіцієнт запасу міцності: відповідно до стандартів (не менше 5:1) ; •; Матеріал елементів: високоміцна сталь / синтетичні матеріали (поліестер) ; • Робочий температурний діапазон: від -40°C до +100°C (залежно від елементів) ; • Стійкість до зношування, розтягування та механічних пошкоджень 
Склад комплекту (типовий): • Стропи вантажопідіймальні (текстильні та/або ланцюгові) ; • Гаки (запобіжні, самозакривні) ; • Шакли (з’єднувальні елементи) ; • Кільця такелажні (майстер-ланки) ; • З’єднувальні ланки ; • Чохол або контейнер для зберігання (за наявності) 
Конструктивні особливості:
• Універсальність застосування для різних типів вантажів 
• Сумісність із КМУ різних типів 
• Наявність маркування вантажопідйомності на кожному елементі 
• Захисні елементи (фіксатори, запобіжні замки) для підвищення безпеки 
• Відповідність вимогам безпеки та стандартам вантажопідіймального обладнання</t>
  </si>
  <si>
    <t>Інструментальний ящик призначений для зберігання та транспортування інструментів і допоміжного обладнання на транспортних засобах (вантажні автомобілі, спецтехніка, КМУ).
Основні технічні характеристики: Тип: ящик інструментальний (підвісний); Матеріал: ударостійкий пластик; Габаритні розміри (Д×Ш×В): приблизно 826 × 500 × 470 мм; Внутрішні розміри: близько 739 × 376 × 383 мм; Об’єм: ≈ 127 л; Вага: ≈ 7,8 кг
Максимальне навантаження: до 50 кг
Кількість відділень: 1
Країна виробник: Італія
Конструктивні особливості:
Посилений корпус, стійкий до механічних навантажень
Герметичний ущільнювач для захисту від вологи та пилу
Кришка з перекриттям корпусу для додаткової герметичності
Замки (циліндричного типу) для безпечного зберігання інструментів
Виготовлення методом лиття під тиском, що забезпечує міцність і довговічність</t>
  </si>
  <si>
    <t xml:space="preserve">Основні технічні характеристики: • Тип: кронштейни монтажні (комплект) ; • Сумісність: інструментальний ящик Daken Just 800 мм або еквівалент ; • Матеріал: сталь конструкційна ; • Покриття: антикорозійне (оцинкування та/або порошкове фарбування) ; • Товщина металу: не менше 4 мм 
Габаритні розміри (під ящик 800 мм): • Довжина кронштейна: 750–820 мм ; • Висота: 350–450 мм ; • Ширина профілю: 40–80 мм ; • Товщина опорної пластини: не менше 4 мм 
Конструктивні особливості: • Відповідність габаритам ящика (≈ 800 мм по довжині) ; • Наявність монтажних отворів під кріплення ящика та до рами автомобіля ; • Посилена конструкція для витримування ваги ящика (до 50 кг + вміст) ; • Стійкість до вібрацій, ударних навантажень та впливу навколишнього середовища ; • Забезпечення жорсткої та безпечної фіксації 
Комплектація: • Кронштейни (2 шт.) ; • Кріпильні елементи </t>
  </si>
  <si>
    <t>Основні технічні характеристики:
• Тип: підкладки під опори (аутригери) 
• Розмір: 400 × 400 × 50 мм 
• Діаметр внутрішнього отвору: 300 мм 
• Власна маса: близько 8 кг 
• Максимальне навантаження: до 19 т 
• Матеріал: високоміцний композитний полімер (стійкий до ударів, вологи та УФ-випромінювання) 
• Стійкість до температурних та атмосферних впливів 
Конструктивні особливості:
• Квадратна форма для рівномірного розподілу навантаження 
• Посилена конструкція для роботи з важкою технікою 
• Неслизька поверхня для підвищення безпеки роботи 
• Не потребує спеціального обслуговування 
• Сумісність з більшістю типів опор КМУ</t>
  </si>
  <si>
    <t>Основні технічні характеристики:
• Тип: транспортний бокс одинарний 
• Модель: EZ2236-400 
• Призначення: зберігання та транспортування обладнання 
• Матеріал: високоміцна сталь 
• Покриття: антикорозійне (порошкове фарбування / KTL-покриття залежно від модифікації) 
• Конструкція: зварна, посилена 
Габаритні розміри:
• Довжина: 400 мм 
• Ширина: 300–400 мм (залежно від виконання) 
• Висота: 300–350 мм 
• Вага: орієнтовно 8–12 кг 
Конструктивні особливості:
• Посилений металевий корпус 
• Захист від вологи, пилу та механічних впливів 
• Кришка з надійним замиканням 
• Кріплення для встановлення на раму транспортного засобу 
• Стійкість до вібрацій та експлуатаційних навантажень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</si>
  <si>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</si>
  <si>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Підкладки під опори (аутригери) 400х400 мм</t>
  </si>
  <si>
    <t>Транспортний бокс одинарний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</si>
  <si>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</si>
  <si>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 xml:space="preserve"> **Закупівля може відбуватись різними лотами.</t>
  </si>
  <si>
    <t>Всього вартість пропозиції по Лоту №4, грн*</t>
  </si>
  <si>
    <t>Лот №5</t>
  </si>
  <si>
    <t>Всього вартість пропозиції по Лоту №5, грн*</t>
  </si>
  <si>
    <t>Лот №4</t>
  </si>
  <si>
    <t>Всього вартість пропозиції по Лоту №3, грн*</t>
  </si>
  <si>
    <t>Лот №3</t>
  </si>
  <si>
    <t>Всього вартість пропозиції по Лоту №2, грн*</t>
  </si>
  <si>
    <t>Лот №2</t>
  </si>
  <si>
    <t>Всього вартість пропозиції по Лоту №1, грн*</t>
  </si>
  <si>
    <t>Лот №1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</si>
  <si>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№107N_ІК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</si>
</sst>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2" fontId="3" fillId="4" borderId="4" xfId="0" applyNumberFormat="1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97"/>
  <sheetViews>
    <sheetView showGridLines="0" tabSelected="1" view="pageBreakPreview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31.21875" style="1" customWidth="1"/>
    <col min="3" max="3" width="69.88671875" style="1" customWidth="1"/>
    <col min="4" max="4" width="59.77734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53</v>
      </c>
    </row>
    <row r="2" spans="1:10" x14ac:dyDescent="0.4">
      <c r="B2" s="75" t="s">
        <v>0</v>
      </c>
      <c r="C2" s="75"/>
      <c r="D2" s="75"/>
      <c r="E2" s="75"/>
      <c r="F2" s="75"/>
      <c r="G2" s="75"/>
      <c r="H2" s="75"/>
      <c r="I2" s="75"/>
    </row>
    <row r="3" spans="1:10" ht="7.8" customHeight="1" x14ac:dyDescent="0.4"/>
    <row r="4" spans="1:10" ht="16.8" customHeight="1" thickBot="1" x14ac:dyDescent="0.45">
      <c r="A4" s="76" t="s">
        <v>29</v>
      </c>
      <c r="B4" s="76"/>
      <c r="C4" s="76"/>
      <c r="D4" s="76"/>
      <c r="E4" s="76"/>
      <c r="F4" s="76"/>
      <c r="G4" s="76"/>
      <c r="H4" s="76"/>
      <c r="I4" s="76"/>
    </row>
    <row r="5" spans="1:10" ht="25.2" customHeight="1" thickBot="1" x14ac:dyDescent="0.45">
      <c r="A5" s="77" t="s">
        <v>1</v>
      </c>
      <c r="B5" s="78"/>
      <c r="C5" s="79"/>
      <c r="D5" s="89" t="s">
        <v>2</v>
      </c>
      <c r="E5" s="90"/>
      <c r="F5" s="90"/>
      <c r="G5" s="90"/>
      <c r="H5" s="90"/>
      <c r="I5" s="91"/>
      <c r="J5" s="16"/>
    </row>
    <row r="6" spans="1:10" ht="21.6" customHeight="1" thickBot="1" x14ac:dyDescent="0.45">
      <c r="A6" s="80"/>
      <c r="B6" s="81"/>
      <c r="C6" s="82"/>
      <c r="D6" s="89" t="s">
        <v>3</v>
      </c>
      <c r="E6" s="90"/>
      <c r="F6" s="90"/>
      <c r="G6" s="90"/>
      <c r="H6" s="90"/>
      <c r="I6" s="91"/>
      <c r="J6" s="16"/>
    </row>
    <row r="7" spans="1:10" ht="22.8" customHeight="1" thickBot="1" x14ac:dyDescent="0.45">
      <c r="A7" s="83"/>
      <c r="B7" s="84"/>
      <c r="C7" s="85"/>
      <c r="D7" s="89" t="s">
        <v>4</v>
      </c>
      <c r="E7" s="90"/>
      <c r="F7" s="90"/>
      <c r="G7" s="90"/>
      <c r="H7" s="90"/>
      <c r="I7" s="91"/>
      <c r="J7" s="16"/>
    </row>
    <row r="8" spans="1:10" ht="28.8" customHeight="1" thickBot="1" x14ac:dyDescent="0.45">
      <c r="A8" s="86" t="s">
        <v>5</v>
      </c>
      <c r="B8" s="87"/>
      <c r="C8" s="88"/>
      <c r="D8" s="92" t="s">
        <v>6</v>
      </c>
      <c r="E8" s="93"/>
      <c r="F8" s="93"/>
      <c r="G8" s="93"/>
      <c r="H8" s="93"/>
      <c r="I8" s="94"/>
      <c r="J8" s="17"/>
    </row>
    <row r="9" spans="1:10" ht="62.4" customHeight="1" thickBot="1" x14ac:dyDescent="0.45">
      <c r="A9" s="53" t="s">
        <v>41</v>
      </c>
      <c r="B9" s="53"/>
      <c r="C9" s="53"/>
      <c r="D9" s="53"/>
      <c r="E9" s="53"/>
      <c r="F9" s="53"/>
      <c r="G9" s="53"/>
      <c r="H9" s="53"/>
      <c r="I9" s="53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60" t="s">
        <v>7</v>
      </c>
      <c r="B19" s="49" t="s">
        <v>8</v>
      </c>
      <c r="C19" s="50"/>
      <c r="D19" s="50"/>
      <c r="E19" s="28"/>
      <c r="F19" s="49" t="s">
        <v>28</v>
      </c>
      <c r="G19" s="63"/>
      <c r="H19" s="54" t="s">
        <v>9</v>
      </c>
      <c r="I19" s="57" t="s">
        <v>10</v>
      </c>
    </row>
    <row r="20" spans="1:9" ht="10.8" customHeight="1" thickBot="1" x14ac:dyDescent="0.45">
      <c r="A20" s="61"/>
      <c r="B20" s="51"/>
      <c r="C20" s="52"/>
      <c r="D20" s="52"/>
      <c r="E20" s="29"/>
      <c r="F20" s="51"/>
      <c r="G20" s="64"/>
      <c r="H20" s="55"/>
      <c r="I20" s="58"/>
    </row>
    <row r="21" spans="1:9" s="3" customFormat="1" ht="4.2" hidden="1" customHeight="1" thickBot="1" x14ac:dyDescent="0.45">
      <c r="A21" s="61"/>
      <c r="B21" s="51"/>
      <c r="C21" s="52"/>
      <c r="D21" s="52"/>
      <c r="E21" s="29"/>
      <c r="F21" s="51"/>
      <c r="G21" s="64"/>
      <c r="H21" s="55"/>
      <c r="I21" s="58"/>
    </row>
    <row r="22" spans="1:9" s="4" customFormat="1" ht="69.599999999999994" customHeight="1" thickBot="1" x14ac:dyDescent="0.45">
      <c r="A22" s="62"/>
      <c r="B22" s="25" t="s">
        <v>11</v>
      </c>
      <c r="C22" s="24" t="s">
        <v>21</v>
      </c>
      <c r="D22" s="34" t="s">
        <v>24</v>
      </c>
      <c r="E22" s="30"/>
      <c r="F22" s="65"/>
      <c r="G22" s="66"/>
      <c r="H22" s="56"/>
      <c r="I22" s="59"/>
    </row>
    <row r="23" spans="1:9" s="4" customFormat="1" ht="43.2" customHeight="1" thickBot="1" x14ac:dyDescent="0.45">
      <c r="A23" s="105" t="s">
        <v>52</v>
      </c>
      <c r="B23" s="106"/>
      <c r="C23" s="106"/>
      <c r="D23" s="106"/>
      <c r="E23" s="106"/>
      <c r="F23" s="106"/>
      <c r="G23" s="106"/>
      <c r="H23" s="106"/>
      <c r="I23" s="107"/>
    </row>
    <row r="24" spans="1:9" s="4" customFormat="1" ht="378.6" customHeight="1" thickBot="1" x14ac:dyDescent="0.45">
      <c r="A24" s="42">
        <v>1</v>
      </c>
      <c r="B24" s="31" t="s">
        <v>30</v>
      </c>
      <c r="C24" s="31" t="s">
        <v>33</v>
      </c>
      <c r="D24" s="31"/>
      <c r="E24" s="39"/>
      <c r="F24" s="67">
        <v>1</v>
      </c>
      <c r="G24" s="68"/>
      <c r="H24" s="40"/>
      <c r="I24" s="41">
        <f>H24*F24</f>
        <v>0</v>
      </c>
    </row>
    <row r="25" spans="1:9" s="4" customFormat="1" ht="42" customHeight="1" thickBot="1" x14ac:dyDescent="0.45">
      <c r="A25" s="103" t="s">
        <v>51</v>
      </c>
      <c r="B25" s="104"/>
      <c r="C25" s="104"/>
      <c r="D25" s="104"/>
      <c r="E25" s="104"/>
      <c r="F25" s="104"/>
      <c r="G25" s="74"/>
      <c r="H25" s="73">
        <f>SUM(I24)</f>
        <v>0</v>
      </c>
      <c r="I25" s="74"/>
    </row>
    <row r="26" spans="1:9" s="4" customFormat="1" ht="42" customHeight="1" thickBot="1" x14ac:dyDescent="0.45">
      <c r="A26" s="69" t="s">
        <v>50</v>
      </c>
      <c r="B26" s="70"/>
      <c r="C26" s="70"/>
      <c r="D26" s="70"/>
      <c r="E26" s="70"/>
      <c r="F26" s="70"/>
      <c r="G26" s="70"/>
      <c r="H26" s="70"/>
      <c r="I26" s="71"/>
    </row>
    <row r="27" spans="1:9" s="4" customFormat="1" ht="282" customHeight="1" thickBot="1" x14ac:dyDescent="0.45">
      <c r="A27" s="42">
        <v>1</v>
      </c>
      <c r="B27" s="31" t="s">
        <v>31</v>
      </c>
      <c r="C27" s="31" t="s">
        <v>34</v>
      </c>
      <c r="D27" s="31"/>
      <c r="E27" s="39"/>
      <c r="F27" s="67">
        <v>1</v>
      </c>
      <c r="G27" s="68"/>
      <c r="H27" s="40"/>
      <c r="I27" s="41">
        <f>H27*F27</f>
        <v>0</v>
      </c>
    </row>
    <row r="28" spans="1:9" s="4" customFormat="1" ht="34.799999999999997" customHeight="1" thickBot="1" x14ac:dyDescent="0.45">
      <c r="A28" s="103" t="s">
        <v>49</v>
      </c>
      <c r="B28" s="104"/>
      <c r="C28" s="104"/>
      <c r="D28" s="104"/>
      <c r="E28" s="104"/>
      <c r="F28" s="104"/>
      <c r="G28" s="74"/>
      <c r="H28" s="73">
        <f>SUM(I27)</f>
        <v>0</v>
      </c>
      <c r="I28" s="74"/>
    </row>
    <row r="29" spans="1:9" s="4" customFormat="1" ht="43.2" customHeight="1" thickBot="1" x14ac:dyDescent="0.45">
      <c r="A29" s="69" t="s">
        <v>48</v>
      </c>
      <c r="B29" s="70"/>
      <c r="C29" s="70"/>
      <c r="D29" s="70"/>
      <c r="E29" s="70"/>
      <c r="F29" s="70"/>
      <c r="G29" s="70"/>
      <c r="H29" s="70"/>
      <c r="I29" s="71"/>
    </row>
    <row r="30" spans="1:9" s="4" customFormat="1" ht="244.2" customHeight="1" thickBot="1" x14ac:dyDescent="0.45">
      <c r="A30" s="42">
        <v>1</v>
      </c>
      <c r="B30" s="31" t="s">
        <v>32</v>
      </c>
      <c r="C30" s="31" t="s">
        <v>35</v>
      </c>
      <c r="D30" s="31"/>
      <c r="E30" s="39"/>
      <c r="F30" s="67">
        <v>1</v>
      </c>
      <c r="G30" s="68"/>
      <c r="H30" s="40"/>
      <c r="I30" s="41">
        <f>H30*F30</f>
        <v>0</v>
      </c>
    </row>
    <row r="31" spans="1:9" s="4" customFormat="1" ht="38.4" customHeight="1" thickBot="1" x14ac:dyDescent="0.45">
      <c r="A31" s="103" t="s">
        <v>47</v>
      </c>
      <c r="B31" s="104"/>
      <c r="C31" s="104"/>
      <c r="D31" s="104"/>
      <c r="E31" s="104"/>
      <c r="F31" s="104"/>
      <c r="G31" s="74"/>
      <c r="H31" s="108">
        <f>SUM(I30)</f>
        <v>0</v>
      </c>
      <c r="I31" s="72"/>
    </row>
    <row r="32" spans="1:9" s="4" customFormat="1" ht="48.6" customHeight="1" thickBot="1" x14ac:dyDescent="0.45">
      <c r="A32" s="69" t="s">
        <v>46</v>
      </c>
      <c r="B32" s="70"/>
      <c r="C32" s="70"/>
      <c r="D32" s="70"/>
      <c r="E32" s="70"/>
      <c r="F32" s="70"/>
      <c r="G32" s="70"/>
      <c r="H32" s="70"/>
      <c r="I32" s="71"/>
    </row>
    <row r="33" spans="1:9" s="4" customFormat="1" ht="238.2" customHeight="1" thickBot="1" x14ac:dyDescent="0.45">
      <c r="A33" s="42">
        <v>1</v>
      </c>
      <c r="B33" s="31" t="s">
        <v>39</v>
      </c>
      <c r="C33" s="31" t="s">
        <v>36</v>
      </c>
      <c r="D33" s="31"/>
      <c r="E33" s="39"/>
      <c r="F33" s="67">
        <v>2</v>
      </c>
      <c r="G33" s="68"/>
      <c r="H33" s="40"/>
      <c r="I33" s="41">
        <f>H33*F33</f>
        <v>0</v>
      </c>
    </row>
    <row r="34" spans="1:9" s="4" customFormat="1" ht="31.2" customHeight="1" thickBot="1" x14ac:dyDescent="0.45">
      <c r="A34" s="46" t="s">
        <v>43</v>
      </c>
      <c r="B34" s="47"/>
      <c r="C34" s="47"/>
      <c r="D34" s="47"/>
      <c r="E34" s="47"/>
      <c r="F34" s="47"/>
      <c r="G34" s="72"/>
      <c r="H34" s="73">
        <f>SUM(I33)</f>
        <v>0</v>
      </c>
      <c r="I34" s="74"/>
    </row>
    <row r="35" spans="1:9" s="4" customFormat="1" ht="43.8" customHeight="1" thickBot="1" x14ac:dyDescent="0.45">
      <c r="A35" s="69" t="s">
        <v>44</v>
      </c>
      <c r="B35" s="70"/>
      <c r="C35" s="70"/>
      <c r="D35" s="70"/>
      <c r="E35" s="70"/>
      <c r="F35" s="70"/>
      <c r="G35" s="70"/>
      <c r="H35" s="70"/>
      <c r="I35" s="71"/>
    </row>
    <row r="36" spans="1:9" s="4" customFormat="1" ht="295.8" customHeight="1" thickBot="1" x14ac:dyDescent="0.45">
      <c r="A36" s="42">
        <v>1</v>
      </c>
      <c r="B36" s="31" t="s">
        <v>40</v>
      </c>
      <c r="C36" s="31" t="s">
        <v>37</v>
      </c>
      <c r="D36" s="31"/>
      <c r="E36" s="39"/>
      <c r="F36" s="67">
        <v>2</v>
      </c>
      <c r="G36" s="68"/>
      <c r="H36" s="40"/>
      <c r="I36" s="41">
        <f>H36*F36</f>
        <v>0</v>
      </c>
    </row>
    <row r="37" spans="1:9" s="4" customFormat="1" ht="25.2" customHeight="1" thickBot="1" x14ac:dyDescent="0.45">
      <c r="A37" s="46" t="s">
        <v>45</v>
      </c>
      <c r="B37" s="47"/>
      <c r="C37" s="47"/>
      <c r="D37" s="47"/>
      <c r="E37" s="47"/>
      <c r="F37" s="47"/>
      <c r="G37" s="48"/>
      <c r="H37" s="43"/>
      <c r="I37" s="44">
        <f>SUM(I36)</f>
        <v>0</v>
      </c>
    </row>
    <row r="38" spans="1:9" x14ac:dyDescent="0.4">
      <c r="A38" s="97" t="s">
        <v>22</v>
      </c>
      <c r="B38" s="97"/>
      <c r="C38" s="97"/>
      <c r="D38" s="97"/>
      <c r="E38" s="97"/>
      <c r="F38" s="97"/>
      <c r="G38" s="97"/>
      <c r="H38" s="97"/>
      <c r="I38" s="97"/>
    </row>
    <row r="39" spans="1:9" s="22" customFormat="1" x14ac:dyDescent="0.4">
      <c r="A39" s="45" t="s">
        <v>42</v>
      </c>
      <c r="B39" s="33"/>
      <c r="C39" s="21"/>
      <c r="D39" s="21"/>
      <c r="E39" s="21"/>
      <c r="H39" s="23"/>
      <c r="I39" s="23"/>
    </row>
    <row r="40" spans="1:9" s="22" customFormat="1" ht="104.4" customHeight="1" x14ac:dyDescent="0.4">
      <c r="A40" s="95" t="s">
        <v>25</v>
      </c>
      <c r="B40" s="96"/>
      <c r="C40" s="96"/>
      <c r="D40" s="96"/>
      <c r="E40" s="96"/>
      <c r="F40" s="96"/>
      <c r="G40" s="96"/>
      <c r="H40" s="23"/>
      <c r="I40" s="23"/>
    </row>
    <row r="41" spans="1:9" s="22" customFormat="1" x14ac:dyDescent="0.4">
      <c r="A41" s="32" t="s">
        <v>26</v>
      </c>
      <c r="B41" s="33"/>
      <c r="C41" s="21"/>
      <c r="D41" s="21"/>
      <c r="E41" s="21"/>
      <c r="H41" s="23"/>
      <c r="I41" s="23"/>
    </row>
    <row r="42" spans="1:9" s="22" customFormat="1" x14ac:dyDescent="0.4">
      <c r="A42" s="38" t="s">
        <v>27</v>
      </c>
      <c r="B42" s="33"/>
      <c r="C42" s="21"/>
      <c r="D42" s="21"/>
      <c r="E42" s="21"/>
      <c r="H42" s="23"/>
      <c r="I42" s="23"/>
    </row>
    <row r="43" spans="1:9" s="22" customFormat="1" ht="24.6" customHeight="1" x14ac:dyDescent="0.4">
      <c r="A43" s="37" t="s">
        <v>38</v>
      </c>
      <c r="H43" s="23"/>
      <c r="I43" s="23"/>
    </row>
    <row r="44" spans="1:9" s="22" customFormat="1" ht="1.2" hidden="1" customHeight="1" x14ac:dyDescent="0.4">
      <c r="A44" s="35"/>
      <c r="B44" s="36"/>
      <c r="C44" s="36"/>
      <c r="D44" s="36"/>
      <c r="E44" s="36"/>
      <c r="F44" s="36"/>
      <c r="G44" s="36"/>
      <c r="H44" s="23"/>
      <c r="I44" s="23"/>
    </row>
    <row r="45" spans="1:9" ht="2.4" hidden="1" customHeight="1" x14ac:dyDescent="0.4">
      <c r="A45" s="100"/>
      <c r="B45" s="100"/>
      <c r="C45" s="100"/>
      <c r="D45" s="100"/>
      <c r="E45" s="100"/>
      <c r="F45" s="100"/>
      <c r="G45" s="100"/>
      <c r="H45" s="100"/>
      <c r="I45" s="100"/>
    </row>
    <row r="46" spans="1:9" ht="23.4" customHeight="1" x14ac:dyDescent="0.4">
      <c r="A46" s="101" t="s">
        <v>20</v>
      </c>
      <c r="B46" s="101"/>
      <c r="C46" s="101"/>
      <c r="D46" s="101"/>
      <c r="E46" s="101"/>
      <c r="F46" s="101"/>
      <c r="G46" s="101"/>
      <c r="H46" s="101"/>
      <c r="I46" s="101"/>
    </row>
    <row r="47" spans="1:9" ht="21.6" customHeight="1" x14ac:dyDescent="0.4">
      <c r="A47" s="101" t="s">
        <v>23</v>
      </c>
      <c r="B47" s="101"/>
      <c r="C47" s="101"/>
      <c r="D47" s="101"/>
      <c r="E47" s="101"/>
      <c r="F47" s="101"/>
      <c r="G47" s="101"/>
      <c r="H47" s="101"/>
      <c r="I47" s="19"/>
    </row>
    <row r="48" spans="1:9" x14ac:dyDescent="0.4">
      <c r="A48" s="14" t="s">
        <v>12</v>
      </c>
      <c r="B48" s="14"/>
      <c r="C48" s="14"/>
      <c r="D48" s="26"/>
      <c r="E48" s="26"/>
      <c r="F48" s="14"/>
      <c r="G48" s="14"/>
      <c r="H48" s="14"/>
      <c r="I48" s="14"/>
    </row>
    <row r="49" spans="1:257" x14ac:dyDescent="0.4">
      <c r="A49" s="102" t="s">
        <v>13</v>
      </c>
      <c r="B49" s="102"/>
      <c r="C49" s="102"/>
      <c r="D49" s="102"/>
      <c r="E49" s="102"/>
      <c r="F49" s="102"/>
      <c r="G49" s="102"/>
      <c r="H49" s="102"/>
      <c r="I49" s="102"/>
    </row>
    <row r="50" spans="1:257" s="8" customFormat="1" ht="13.8" x14ac:dyDescent="0.25">
      <c r="A50" s="99" t="s">
        <v>18</v>
      </c>
      <c r="B50" s="99"/>
      <c r="C50" s="99"/>
      <c r="D50" s="99"/>
      <c r="E50" s="99"/>
      <c r="F50" s="99"/>
      <c r="G50" s="99"/>
      <c r="H50" s="99"/>
      <c r="I50" s="9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</row>
    <row r="51" spans="1:257" ht="23.4" customHeight="1" x14ac:dyDescent="0.4">
      <c r="A51" s="102" t="s">
        <v>14</v>
      </c>
      <c r="B51" s="102"/>
      <c r="C51" s="102"/>
      <c r="D51" s="102"/>
      <c r="E51" s="102"/>
      <c r="F51" s="102"/>
      <c r="G51" s="102"/>
      <c r="H51" s="102"/>
      <c r="I51" s="102"/>
    </row>
    <row r="52" spans="1:257" ht="15" customHeight="1" x14ac:dyDescent="0.4">
      <c r="A52" s="15" t="s">
        <v>17</v>
      </c>
      <c r="B52" s="14"/>
      <c r="C52" s="14"/>
      <c r="D52" s="26"/>
      <c r="E52" s="26"/>
      <c r="F52" s="14"/>
      <c r="G52" s="14"/>
      <c r="H52" s="14"/>
      <c r="I52" s="14"/>
    </row>
    <row r="53" spans="1:257" ht="11.4" hidden="1" customHeight="1" x14ac:dyDescent="0.4">
      <c r="A53" s="15"/>
      <c r="B53" s="14"/>
      <c r="C53" s="14"/>
      <c r="D53" s="26"/>
      <c r="E53" s="26"/>
      <c r="F53" s="14"/>
      <c r="G53" s="14"/>
      <c r="H53" s="14"/>
      <c r="I53" s="14"/>
    </row>
    <row r="54" spans="1:257" x14ac:dyDescent="0.4">
      <c r="A54" s="20"/>
      <c r="B54" s="11" t="s">
        <v>19</v>
      </c>
    </row>
    <row r="55" spans="1:257" ht="13.2" customHeight="1" x14ac:dyDescent="0.4">
      <c r="A55" s="20"/>
      <c r="B55" s="11"/>
    </row>
    <row r="56" spans="1:257" s="8" customFormat="1" ht="13.8" x14ac:dyDescent="0.25">
      <c r="A56" s="6"/>
      <c r="B56" s="13" t="s">
        <v>15</v>
      </c>
      <c r="C56" s="12"/>
      <c r="D56" s="12"/>
      <c r="E56" s="12"/>
      <c r="F56" s="10"/>
      <c r="G56" s="10"/>
      <c r="H56" s="9"/>
      <c r="I56" s="9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</row>
    <row r="57" spans="1:257" s="8" customFormat="1" ht="15.6" x14ac:dyDescent="0.3">
      <c r="A57" s="11"/>
      <c r="B57" s="98" t="s">
        <v>16</v>
      </c>
      <c r="C57" s="98"/>
      <c r="D57" s="27"/>
      <c r="E57" s="27"/>
      <c r="F57" s="10"/>
      <c r="G57" s="10"/>
      <c r="H57" s="9"/>
      <c r="I57" s="9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</row>
    <row r="58" spans="1:257" s="8" customFormat="1" ht="13.8" x14ac:dyDescent="0.25">
      <c r="A58" s="6"/>
      <c r="B58" s="12"/>
      <c r="C58" s="12"/>
      <c r="D58" s="12"/>
      <c r="E58" s="12"/>
      <c r="F58" s="10"/>
      <c r="G58" s="10"/>
      <c r="H58" s="9"/>
      <c r="I58" s="9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</row>
    <row r="59" spans="1:257" s="8" customFormat="1" ht="15.6" x14ac:dyDescent="0.3">
      <c r="A59" s="18"/>
      <c r="B59" s="12"/>
      <c r="C59" s="12"/>
      <c r="D59" s="12"/>
      <c r="E59" s="12"/>
      <c r="F59" s="10"/>
      <c r="G59" s="10"/>
      <c r="H59" s="9"/>
      <c r="I59" s="9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</row>
    <row r="60" spans="1:257" s="8" customFormat="1" ht="13.8" x14ac:dyDescent="0.25">
      <c r="A60" s="6"/>
      <c r="B60" s="10"/>
      <c r="C60" s="10"/>
      <c r="D60" s="10"/>
      <c r="E60" s="10"/>
      <c r="F60" s="10"/>
      <c r="G60" s="10"/>
      <c r="H60" s="9"/>
      <c r="I60" s="9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</row>
    <row r="61" spans="1:257" s="8" customFormat="1" ht="13.8" x14ac:dyDescent="0.25">
      <c r="A61" s="6"/>
      <c r="B61" s="10"/>
      <c r="C61" s="10"/>
      <c r="D61" s="10"/>
      <c r="E61" s="10"/>
      <c r="F61" s="10"/>
      <c r="G61" s="10"/>
      <c r="H61" s="9"/>
      <c r="I61" s="9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</row>
    <row r="62" spans="1:257" s="8" customFormat="1" ht="13.8" x14ac:dyDescent="0.25">
      <c r="A62" s="6"/>
      <c r="B62" s="10"/>
      <c r="C62" s="10"/>
      <c r="D62" s="10"/>
      <c r="E62" s="10"/>
      <c r="F62" s="10"/>
      <c r="G62" s="10"/>
      <c r="H62" s="9"/>
      <c r="I62" s="9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</sheetData>
  <mergeCells count="42">
    <mergeCell ref="A25:G25"/>
    <mergeCell ref="H25:I25"/>
    <mergeCell ref="A23:I23"/>
    <mergeCell ref="A31:G31"/>
    <mergeCell ref="H31:I31"/>
    <mergeCell ref="A29:I29"/>
    <mergeCell ref="A28:G28"/>
    <mergeCell ref="H28:I28"/>
    <mergeCell ref="F24:G24"/>
    <mergeCell ref="A40:G40"/>
    <mergeCell ref="A38:I38"/>
    <mergeCell ref="B57:C57"/>
    <mergeCell ref="A50:I50"/>
    <mergeCell ref="A45:I45"/>
    <mergeCell ref="A46:I46"/>
    <mergeCell ref="A49:I49"/>
    <mergeCell ref="A51:I51"/>
    <mergeCell ref="A47:H47"/>
    <mergeCell ref="B2:I2"/>
    <mergeCell ref="A4:I4"/>
    <mergeCell ref="A5:C7"/>
    <mergeCell ref="A8:C8"/>
    <mergeCell ref="D5:I5"/>
    <mergeCell ref="D6:I6"/>
    <mergeCell ref="D7:I7"/>
    <mergeCell ref="D8:I8"/>
    <mergeCell ref="A37:G37"/>
    <mergeCell ref="B19:D21"/>
    <mergeCell ref="A9:I9"/>
    <mergeCell ref="H19:H22"/>
    <mergeCell ref="I19:I22"/>
    <mergeCell ref="A19:A22"/>
    <mergeCell ref="F19:G22"/>
    <mergeCell ref="F27:G27"/>
    <mergeCell ref="F33:G33"/>
    <mergeCell ref="F30:G30"/>
    <mergeCell ref="F36:G36"/>
    <mergeCell ref="A35:I35"/>
    <mergeCell ref="A34:G34"/>
    <mergeCell ref="H34:I34"/>
    <mergeCell ref="A32:I32"/>
    <mergeCell ref="A26:I26"/>
  </mergeCells>
  <phoneticPr fontId="12" type="noConversion"/>
  <pageMargins left="0.11811023622047245" right="0.11811023622047245" top="0" bottom="0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2026-09-04T10:53:19Z</dcterms:modified>
  <cp:category/>
  <cp:contentStatus/>
</cp:coreProperties>
</file>