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8227920-9CA9-4D7E-B1D3-CEBBC6EBA2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6" l="1"/>
  <c r="I31" i="6"/>
  <c r="I30" i="6"/>
  <c r="I27" i="6"/>
  <c r="I26" i="6"/>
  <c r="I25" i="6"/>
  <c r="I24" i="6"/>
  <c r="H28" i="6" l="1"/>
</calcChain>
</file>

<file path=xl/sharedStrings.xml><?xml version="1.0" encoding="utf-8"?>
<sst xmlns="http://schemas.openxmlformats.org/spreadsheetml/2006/main" count="50" uniqueCount="50">
  <si>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</si>
  <si>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</si>
  <si>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</si>
  <si>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</si>
  <si>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</si>
  <si>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</si>
  <si>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</si>
  <si>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</si>
  <si>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</si>
  <si>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</si>
  <si>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</si>
  <si>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</si>
  <si>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</si>
  <si>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</si>
  <si>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</si>
  <si>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</si>
  <si>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</si>
  <si>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</si>
  <si>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</si>
  <si>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</si>
  <si>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</si>
  <si>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</si>
  <si>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</si>
  <si>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</si>
  <si>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</si>
  <si>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Кількість (шт.)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</si>
  <si>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</si>
  <si>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</si>
  <si>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</si>
  <si>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</si>
  <si>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>Лот №1</t>
  </si>
  <si>
    <t>Всього вартість пропозиції по Лоту №1, грн*</t>
  </si>
  <si>
    <t>Лот №2</t>
  </si>
  <si>
    <t>Всього вартість пропозиції по Лоту №2, грн*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</si>
  <si>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Спортивного обладнання</t>
    </r>
    <r>
      <rPr>
        <b/>
        <sz val="11"/>
        <color rgb="FFFF0000"/>
        <rFont val="Times New Roman"/>
        <family val="1"/>
        <charset val="204"/>
      </rPr>
      <t>.</t>
    </r>
  </si>
  <si>
    <t xml:space="preserve"> **Закупівля може відбуватись різними лотами.</t>
  </si>
  <si>
    <t>Тенісний стіл Donic Indoor Roller 400 Blue</t>
  </si>
  <si>
    <t xml:space="preserve">Набор для настольного тенниса Donic PERSSON 600  </t>
  </si>
  <si>
    <t>Сітка для настільного тенісу без кріплення DONIC</t>
  </si>
  <si>
    <t>Набір м'ячів для настільного тенісу Donic Jade 40+</t>
  </si>
  <si>
    <t>Товщина стільниці	19 мм
Матеріал стільниці ДСП
Профіль опори	25*25 мм
Тип використання для приміщень
Габарити 274x152,5x76 см</t>
  </si>
  <si>
    <t>До складу набору входить:
Ракетка Persson 600 — оснащена престижною губкою ITTF товщиною 1,8 мм та ергономічною ручкою для впевненого хвату й точного контролю гри;
Високоякісний чохол для однієї ракетки з окремим футляром для м’ячів ;
3 м’ячі Avantgarde Poly 40+ категорії 3*</t>
  </si>
  <si>
    <t>Матеріал: Поліестер
Габаритні розміри:165x15см</t>
  </si>
  <si>
    <t>Розмір: 40+мм.
Кількість в упаковці: 6 шт.
Колір: білий.
Країна виробництва: Китай</t>
  </si>
  <si>
    <r>
      <t>Місце поставки товарів: м. Харків, м. Ізюм</t>
    </r>
    <r>
      <rPr>
        <i/>
        <sz val="12"/>
        <color theme="1"/>
        <rFont val="Times New Roman"/>
        <family val="1"/>
        <charset val="204"/>
      </rPr>
      <t xml:space="preserve"> (точна адреса буде надана переможцю закупівлі під час підписання договору).</t>
    </r>
  </si>
  <si>
    <t>Фітнес станція Fit-On G3</t>
  </si>
  <si>
    <t>Гантелі з функцією штанги 6в1 Fit-On 32кг</t>
  </si>
  <si>
    <t>Багатофункціональна силова фітнес-станція для тренування основних груп м’язів;
міцна сталева конструкція, розрахована на регулярне використання;
наявність тренажерів/модулів для виконання вправ на основні групи м’язів;
регульоване сидіння та/або елементи конструкції для комфортного використання;
робоче навантаження — відповідно до заводської комплектації;
оббивка зносостійка, легка у догляді;
безпечна конструкція, наявність захисних елементів та стійкої основи;
колір та комплектація — відповідно до стандартної комплектації виробника;
гарантія — не менше 12 місяців;
поставка у зібраному або такому, що потребує мінімального монтажу, вигляді.</t>
  </si>
  <si>
    <t>набір розбірних гантелей із можливістю трансформації у штангу;
загальна вага набору — 32 кг;
функції: використання як гантелей та штанги, можливість зміни ваги;
диски з можливістю регулювання навантаження;
міцні металеві грифи та з’єднувальний елемент для трансформації у штангу;
надійні фіксатори/замки для дисків;
зручні рукоятки з нековзним покриттям або рельєфною поверхнею;
можливість виконання силових вправ для основних груп м’язів;
компактне зберігання та зручне транспортування;
гарантія — не менше 12 місяців.
У комплекті: гантелі, диски загальною вагою 32 кг, грифи, з’єднувальний елемент для штанги, замки/фіксатори та необхідні комплектуючі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</si>
  <si>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№121_ІК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</si>
</sst>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2" fontId="1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19" fillId="2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0" fillId="0" borderId="0" xfId="0" applyFont="1" applyAlignment="1">
      <alignment horizontal="left" vertical="center"/>
    </xf>
    <xf numFmtId="0" fontId="18" fillId="0" borderId="5" xfId="0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4" fontId="13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4" borderId="9" xfId="0" applyFont="1" applyFill="1" applyBorder="1" applyAlignment="1">
      <alignment horizontal="righ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2" fontId="13" fillId="4" borderId="4" xfId="0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/>
    </xf>
    <xf numFmtId="4" fontId="13" fillId="4" borderId="4" xfId="0" applyNumberFormat="1" applyFont="1" applyFill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446315</xdr:colOff>
      <xdr:row>23</xdr:row>
      <xdr:rowOff>381001</xdr:rowOff>
    </xdr:from>
    <xdr:to>
      <xdr:col>1</xdr:col>
      <xdr:colOff>2601687</xdr:colOff>
      <xdr:row>23</xdr:row>
      <xdr:rowOff>2537092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645DAAE-8831-4BA5-A89E-FC6028AD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5486401"/>
          <a:ext cx="2155372" cy="2156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24</xdr:row>
      <xdr:rowOff>446314</xdr:rowOff>
    </xdr:from>
    <xdr:to>
      <xdr:col>1</xdr:col>
      <xdr:colOff>2444938</xdr:colOff>
      <xdr:row>24</xdr:row>
      <xdr:rowOff>2437038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961C95D-E2C3-4ED5-94A8-08D1ED20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14" y="8240485"/>
          <a:ext cx="1987738" cy="1990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718457</xdr:colOff>
      <xdr:row>25</xdr:row>
      <xdr:rowOff>446316</xdr:rowOff>
    </xdr:from>
    <xdr:to>
      <xdr:col>1</xdr:col>
      <xdr:colOff>1960789</xdr:colOff>
      <xdr:row>25</xdr:row>
      <xdr:rowOff>1689642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4D69B0C-2321-4A64-95C2-2918BA85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1" y="10787745"/>
          <a:ext cx="1242332" cy="1243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576944</xdr:colOff>
      <xdr:row>26</xdr:row>
      <xdr:rowOff>415076</xdr:rowOff>
    </xdr:from>
    <xdr:to>
      <xdr:col>1</xdr:col>
      <xdr:colOff>2253344</xdr:colOff>
      <xdr:row>26</xdr:row>
      <xdr:rowOff>2095499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7D19270-D3FB-40AA-B399-790D9B9F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058" y="12519990"/>
          <a:ext cx="1676400" cy="1680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137168</xdr:colOff>
      <xdr:row>29</xdr:row>
      <xdr:rowOff>348342</xdr:rowOff>
    </xdr:from>
    <xdr:to>
      <xdr:col>1</xdr:col>
      <xdr:colOff>2829927</xdr:colOff>
      <xdr:row>29</xdr:row>
      <xdr:rowOff>2982686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192D2614-7405-4D35-8D12-CFDB75B8F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7282" y="15620999"/>
          <a:ext cx="2692759" cy="263434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54429</xdr:colOff>
      <xdr:row>30</xdr:row>
      <xdr:rowOff>478971</xdr:rowOff>
    </xdr:from>
    <xdr:to>
      <xdr:col>1</xdr:col>
      <xdr:colOff>2874041</xdr:colOff>
      <xdr:row>30</xdr:row>
      <xdr:rowOff>2862942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1C1E27B0-6574-44A6-9A19-A82BF5385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4543" y="19115314"/>
          <a:ext cx="2819612" cy="2383971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W92"/>
  <sheetViews>
    <sheetView showGridLines="0" tabSelected="1" view="pageBreakPreview" zoomScale="70" zoomScaleNormal="70" zoomScaleSheetLayoutView="70" workbookViewId="0">
      <selection activeCell="A2" sqref="A2"/>
    </sheetView>
  </sheetViews>
  <sheetFormatPr defaultColWidth="9.109375" defaultRowHeight="21" x14ac:dyDescent="0.4"/>
  <cols>
    <col min="1" max="1" width="5.33203125" style="2" customWidth="1"/>
    <col min="2" max="2" width="43.109375" style="1" customWidth="1"/>
    <col min="3" max="3" width="72.21875" style="1" customWidth="1"/>
    <col min="4" max="4" width="50.109375" style="1" customWidth="1"/>
    <col min="5" max="5" width="64.33203125" style="1" hidden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49</v>
      </c>
    </row>
    <row r="2" spans="1:10" x14ac:dyDescent="0.4">
      <c r="B2" s="60" t="s">
        <v>0</v>
      </c>
      <c r="C2" s="60"/>
      <c r="D2" s="60"/>
      <c r="E2" s="60"/>
      <c r="F2" s="60"/>
      <c r="G2" s="60"/>
      <c r="H2" s="60"/>
      <c r="I2" s="60"/>
    </row>
    <row r="4" spans="1:10" ht="13.2" customHeight="1" thickBot="1" x14ac:dyDescent="0.45">
      <c r="A4" s="61" t="s">
        <v>34</v>
      </c>
      <c r="B4" s="61"/>
      <c r="C4" s="61"/>
      <c r="D4" s="61"/>
      <c r="E4" s="61"/>
      <c r="F4" s="61"/>
      <c r="G4" s="61"/>
      <c r="H4" s="61"/>
      <c r="I4" s="61"/>
    </row>
    <row r="5" spans="1:10" ht="25.2" customHeight="1" thickBot="1" x14ac:dyDescent="0.45">
      <c r="A5" s="62" t="s">
        <v>1</v>
      </c>
      <c r="B5" s="63"/>
      <c r="C5" s="64"/>
      <c r="D5" s="74" t="s">
        <v>2</v>
      </c>
      <c r="E5" s="75"/>
      <c r="F5" s="75"/>
      <c r="G5" s="75"/>
      <c r="H5" s="75"/>
      <c r="I5" s="76"/>
      <c r="J5" s="16"/>
    </row>
    <row r="6" spans="1:10" ht="21.6" customHeight="1" thickBot="1" x14ac:dyDescent="0.45">
      <c r="A6" s="65"/>
      <c r="B6" s="66"/>
      <c r="C6" s="67"/>
      <c r="D6" s="74" t="s">
        <v>3</v>
      </c>
      <c r="E6" s="75"/>
      <c r="F6" s="75"/>
      <c r="G6" s="75"/>
      <c r="H6" s="75"/>
      <c r="I6" s="76"/>
      <c r="J6" s="16"/>
    </row>
    <row r="7" spans="1:10" ht="29.4" customHeight="1" thickBot="1" x14ac:dyDescent="0.45">
      <c r="A7" s="68"/>
      <c r="B7" s="69"/>
      <c r="C7" s="70"/>
      <c r="D7" s="74" t="s">
        <v>4</v>
      </c>
      <c r="E7" s="75"/>
      <c r="F7" s="75"/>
      <c r="G7" s="75"/>
      <c r="H7" s="75"/>
      <c r="I7" s="76"/>
      <c r="J7" s="16"/>
    </row>
    <row r="8" spans="1:10" ht="28.8" customHeight="1" thickBot="1" x14ac:dyDescent="0.45">
      <c r="A8" s="71" t="s">
        <v>5</v>
      </c>
      <c r="B8" s="72"/>
      <c r="C8" s="73"/>
      <c r="D8" s="77" t="s">
        <v>6</v>
      </c>
      <c r="E8" s="78"/>
      <c r="F8" s="78"/>
      <c r="G8" s="78"/>
      <c r="H8" s="78"/>
      <c r="I8" s="79"/>
      <c r="J8" s="17"/>
    </row>
    <row r="9" spans="1:10" ht="62.4" customHeight="1" thickBot="1" x14ac:dyDescent="0.45">
      <c r="A9" s="53" t="s">
        <v>29</v>
      </c>
      <c r="B9" s="53"/>
      <c r="C9" s="53"/>
      <c r="D9" s="53"/>
      <c r="E9" s="53"/>
      <c r="F9" s="53"/>
      <c r="G9" s="53"/>
      <c r="H9" s="53"/>
      <c r="I9" s="53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98" t="s">
        <v>7</v>
      </c>
      <c r="B19" s="109" t="s">
        <v>8</v>
      </c>
      <c r="C19" s="110"/>
      <c r="D19" s="110"/>
      <c r="E19" s="28"/>
      <c r="F19" s="101" t="s">
        <v>25</v>
      </c>
      <c r="G19" s="102"/>
      <c r="H19" s="54" t="s">
        <v>9</v>
      </c>
      <c r="I19" s="57" t="s">
        <v>10</v>
      </c>
    </row>
    <row r="20" spans="1:9" ht="12.6" customHeight="1" x14ac:dyDescent="0.4">
      <c r="A20" s="99"/>
      <c r="B20" s="111"/>
      <c r="C20" s="112"/>
      <c r="D20" s="112"/>
      <c r="E20" s="29"/>
      <c r="F20" s="103"/>
      <c r="G20" s="104"/>
      <c r="H20" s="55"/>
      <c r="I20" s="58"/>
    </row>
    <row r="21" spans="1:9" s="3" customFormat="1" ht="4.2" customHeight="1" thickBot="1" x14ac:dyDescent="0.45">
      <c r="A21" s="99"/>
      <c r="B21" s="111"/>
      <c r="C21" s="112"/>
      <c r="D21" s="112"/>
      <c r="E21" s="29"/>
      <c r="F21" s="103"/>
      <c r="G21" s="104"/>
      <c r="H21" s="55"/>
      <c r="I21" s="58"/>
    </row>
    <row r="22" spans="1:9" s="4" customFormat="1" ht="75.599999999999994" customHeight="1" thickBot="1" x14ac:dyDescent="0.45">
      <c r="A22" s="100"/>
      <c r="B22" s="25" t="s">
        <v>11</v>
      </c>
      <c r="C22" s="24" t="s">
        <v>21</v>
      </c>
      <c r="D22" s="37" t="s">
        <v>24</v>
      </c>
      <c r="E22" s="30"/>
      <c r="F22" s="105"/>
      <c r="G22" s="106"/>
      <c r="H22" s="56"/>
      <c r="I22" s="59"/>
    </row>
    <row r="23" spans="1:9" s="4" customFormat="1" ht="45" customHeight="1" thickBot="1" x14ac:dyDescent="0.45">
      <c r="A23" s="87" t="s">
        <v>30</v>
      </c>
      <c r="B23" s="88"/>
      <c r="C23" s="88"/>
      <c r="D23" s="88"/>
      <c r="E23" s="88"/>
      <c r="F23" s="88"/>
      <c r="G23" s="88"/>
      <c r="H23" s="88"/>
      <c r="I23" s="89"/>
    </row>
    <row r="24" spans="1:9" s="4" customFormat="1" ht="211.8" customHeight="1" thickBot="1" x14ac:dyDescent="0.45">
      <c r="A24" s="33">
        <v>1</v>
      </c>
      <c r="B24" s="50" t="s">
        <v>36</v>
      </c>
      <c r="C24" s="51" t="s">
        <v>40</v>
      </c>
      <c r="D24" s="48"/>
      <c r="E24" s="46"/>
      <c r="F24" s="107">
        <v>7</v>
      </c>
      <c r="G24" s="108"/>
      <c r="H24" s="47"/>
      <c r="I24" s="49">
        <f>H24*F24</f>
        <v>0</v>
      </c>
    </row>
    <row r="25" spans="1:9" s="4" customFormat="1" ht="200.4" customHeight="1" thickBot="1" x14ac:dyDescent="0.45">
      <c r="A25" s="33">
        <v>2</v>
      </c>
      <c r="B25" s="50" t="s">
        <v>37</v>
      </c>
      <c r="C25" s="51" t="s">
        <v>41</v>
      </c>
      <c r="D25" s="48"/>
      <c r="E25" s="46"/>
      <c r="F25" s="107">
        <v>14</v>
      </c>
      <c r="G25" s="108"/>
      <c r="H25" s="47"/>
      <c r="I25" s="49">
        <f>H25*F25</f>
        <v>0</v>
      </c>
    </row>
    <row r="26" spans="1:9" s="4" customFormat="1" ht="138.6" customHeight="1" thickBot="1" x14ac:dyDescent="0.45">
      <c r="A26" s="33">
        <v>3</v>
      </c>
      <c r="B26" s="50" t="s">
        <v>38</v>
      </c>
      <c r="C26" s="51" t="s">
        <v>42</v>
      </c>
      <c r="D26" s="48"/>
      <c r="E26" s="46"/>
      <c r="F26" s="107">
        <v>7</v>
      </c>
      <c r="G26" s="108"/>
      <c r="H26" s="47"/>
      <c r="I26" s="49">
        <f>H26*F26</f>
        <v>0</v>
      </c>
    </row>
    <row r="27" spans="1:9" s="4" customFormat="1" ht="168" customHeight="1" thickBot="1" x14ac:dyDescent="0.45">
      <c r="A27" s="34">
        <v>4</v>
      </c>
      <c r="B27" s="38" t="s">
        <v>39</v>
      </c>
      <c r="C27" s="33" t="s">
        <v>43</v>
      </c>
      <c r="D27" s="44"/>
      <c r="E27" s="45"/>
      <c r="F27" s="82">
        <v>14</v>
      </c>
      <c r="G27" s="83"/>
      <c r="H27" s="44"/>
      <c r="I27" s="32">
        <f>H27*F27</f>
        <v>0</v>
      </c>
    </row>
    <row r="28" spans="1:9" s="4" customFormat="1" ht="34.799999999999997" customHeight="1" thickBot="1" x14ac:dyDescent="0.45">
      <c r="A28" s="84" t="s">
        <v>31</v>
      </c>
      <c r="B28" s="85"/>
      <c r="C28" s="85"/>
      <c r="D28" s="85"/>
      <c r="E28" s="85"/>
      <c r="F28" s="85"/>
      <c r="G28" s="86"/>
      <c r="H28" s="97">
        <f>SUM(I24:I27)</f>
        <v>0</v>
      </c>
      <c r="I28" s="86"/>
    </row>
    <row r="29" spans="1:9" s="4" customFormat="1" ht="46.2" customHeight="1" thickBot="1" x14ac:dyDescent="0.45">
      <c r="A29" s="87" t="s">
        <v>32</v>
      </c>
      <c r="B29" s="88"/>
      <c r="C29" s="88"/>
      <c r="D29" s="88"/>
      <c r="E29" s="88"/>
      <c r="F29" s="88"/>
      <c r="G29" s="88"/>
      <c r="H29" s="88"/>
      <c r="I29" s="89"/>
    </row>
    <row r="30" spans="1:9" s="4" customFormat="1" ht="265.2" customHeight="1" thickBot="1" x14ac:dyDescent="0.45">
      <c r="A30" s="44">
        <v>1</v>
      </c>
      <c r="B30" s="38" t="s">
        <v>45</v>
      </c>
      <c r="C30" s="33" t="s">
        <v>47</v>
      </c>
      <c r="D30" s="31"/>
      <c r="E30" s="42"/>
      <c r="F30" s="82">
        <v>1</v>
      </c>
      <c r="G30" s="83"/>
      <c r="H30" s="31"/>
      <c r="I30" s="43">
        <f>H30*F30</f>
        <v>0</v>
      </c>
    </row>
    <row r="31" spans="1:9" s="4" customFormat="1" ht="244.2" customHeight="1" thickBot="1" x14ac:dyDescent="0.45">
      <c r="A31" s="44">
        <v>2</v>
      </c>
      <c r="B31" s="38" t="s">
        <v>46</v>
      </c>
      <c r="C31" s="33" t="s">
        <v>48</v>
      </c>
      <c r="D31" s="31"/>
      <c r="E31" s="42"/>
      <c r="F31" s="82">
        <v>2</v>
      </c>
      <c r="G31" s="83"/>
      <c r="H31" s="31"/>
      <c r="I31" s="43">
        <f>H31*F31</f>
        <v>0</v>
      </c>
    </row>
    <row r="32" spans="1:9" s="4" customFormat="1" ht="40.200000000000003" customHeight="1" thickBot="1" x14ac:dyDescent="0.45">
      <c r="A32" s="84" t="s">
        <v>33</v>
      </c>
      <c r="B32" s="85"/>
      <c r="C32" s="85"/>
      <c r="D32" s="85"/>
      <c r="E32" s="85"/>
      <c r="F32" s="85"/>
      <c r="G32" s="86"/>
      <c r="H32" s="95">
        <f>SUM(I30:I31)</f>
        <v>0</v>
      </c>
      <c r="I32" s="86"/>
    </row>
    <row r="33" spans="1:257" x14ac:dyDescent="0.4">
      <c r="A33" s="96" t="s">
        <v>22</v>
      </c>
      <c r="B33" s="96"/>
      <c r="C33" s="96"/>
      <c r="D33" s="96"/>
      <c r="E33" s="96"/>
      <c r="F33" s="96"/>
      <c r="G33" s="96"/>
      <c r="H33" s="96"/>
      <c r="I33" s="96"/>
    </row>
    <row r="34" spans="1:257" s="22" customFormat="1" x14ac:dyDescent="0.4">
      <c r="A34" s="35" t="s">
        <v>35</v>
      </c>
      <c r="B34" s="36"/>
      <c r="C34" s="21"/>
      <c r="D34" s="21"/>
      <c r="E34" s="21"/>
      <c r="H34" s="23"/>
      <c r="I34" s="23"/>
    </row>
    <row r="35" spans="1:257" s="22" customFormat="1" ht="112.8" customHeight="1" x14ac:dyDescent="0.4">
      <c r="A35" s="80" t="s">
        <v>26</v>
      </c>
      <c r="B35" s="81"/>
      <c r="C35" s="81"/>
      <c r="D35" s="81"/>
      <c r="E35" s="81"/>
      <c r="F35" s="81"/>
      <c r="G35" s="81"/>
      <c r="H35" s="23"/>
      <c r="I35" s="23"/>
    </row>
    <row r="36" spans="1:257" s="22" customFormat="1" x14ac:dyDescent="0.4">
      <c r="A36" s="35" t="s">
        <v>27</v>
      </c>
      <c r="B36" s="36"/>
      <c r="C36" s="21"/>
      <c r="D36" s="21"/>
      <c r="E36" s="21"/>
      <c r="H36" s="23"/>
      <c r="I36" s="23"/>
    </row>
    <row r="37" spans="1:257" s="22" customFormat="1" x14ac:dyDescent="0.4">
      <c r="A37" s="41" t="s">
        <v>28</v>
      </c>
      <c r="B37" s="36"/>
      <c r="C37" s="21"/>
      <c r="D37" s="21"/>
      <c r="E37" s="21"/>
      <c r="H37" s="23"/>
      <c r="I37" s="23"/>
    </row>
    <row r="38" spans="1:257" s="22" customFormat="1" ht="27" customHeight="1" x14ac:dyDescent="0.4">
      <c r="A38" s="52" t="s">
        <v>44</v>
      </c>
      <c r="H38" s="23"/>
      <c r="I38" s="23"/>
    </row>
    <row r="39" spans="1:257" s="22" customFormat="1" ht="5.4" customHeight="1" x14ac:dyDescent="0.4">
      <c r="A39" s="39"/>
      <c r="B39" s="40"/>
      <c r="C39" s="40"/>
      <c r="D39" s="40"/>
      <c r="E39" s="40"/>
      <c r="F39" s="40"/>
      <c r="G39" s="40"/>
      <c r="H39" s="23"/>
      <c r="I39" s="23"/>
    </row>
    <row r="40" spans="1:257" ht="2.4" customHeight="1" x14ac:dyDescent="0.4">
      <c r="A40" s="92"/>
      <c r="B40" s="92"/>
      <c r="C40" s="92"/>
      <c r="D40" s="92"/>
      <c r="E40" s="92"/>
      <c r="F40" s="92"/>
      <c r="G40" s="92"/>
      <c r="H40" s="92"/>
      <c r="I40" s="92"/>
    </row>
    <row r="41" spans="1:257" ht="27.6" customHeight="1" x14ac:dyDescent="0.4">
      <c r="A41" s="93" t="s">
        <v>20</v>
      </c>
      <c r="B41" s="93"/>
      <c r="C41" s="93"/>
      <c r="D41" s="93"/>
      <c r="E41" s="93"/>
      <c r="F41" s="93"/>
      <c r="G41" s="93"/>
      <c r="H41" s="93"/>
      <c r="I41" s="93"/>
    </row>
    <row r="42" spans="1:257" ht="27.6" customHeight="1" x14ac:dyDescent="0.4">
      <c r="A42" s="93" t="s">
        <v>23</v>
      </c>
      <c r="B42" s="93"/>
      <c r="C42" s="93"/>
      <c r="D42" s="93"/>
      <c r="E42" s="93"/>
      <c r="F42" s="93"/>
      <c r="G42" s="93"/>
      <c r="H42" s="93"/>
      <c r="I42" s="19"/>
    </row>
    <row r="43" spans="1:257" x14ac:dyDescent="0.4">
      <c r="A43" s="14" t="s">
        <v>12</v>
      </c>
      <c r="B43" s="14"/>
      <c r="C43" s="14"/>
      <c r="D43" s="26"/>
      <c r="E43" s="26"/>
      <c r="F43" s="14"/>
      <c r="G43" s="14"/>
      <c r="H43" s="14"/>
      <c r="I43" s="14"/>
    </row>
    <row r="44" spans="1:257" x14ac:dyDescent="0.4">
      <c r="A44" s="94" t="s">
        <v>13</v>
      </c>
      <c r="B44" s="94"/>
      <c r="C44" s="94"/>
      <c r="D44" s="94"/>
      <c r="E44" s="94"/>
      <c r="F44" s="94"/>
      <c r="G44" s="94"/>
      <c r="H44" s="94"/>
      <c r="I44" s="94"/>
    </row>
    <row r="45" spans="1:257" s="8" customFormat="1" ht="13.8" x14ac:dyDescent="0.25">
      <c r="A45" s="91" t="s">
        <v>18</v>
      </c>
      <c r="B45" s="91"/>
      <c r="C45" s="91"/>
      <c r="D45" s="91"/>
      <c r="E45" s="91"/>
      <c r="F45" s="91"/>
      <c r="G45" s="91"/>
      <c r="H45" s="91"/>
      <c r="I45" s="91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</row>
    <row r="46" spans="1:257" ht="23.4" customHeight="1" x14ac:dyDescent="0.4">
      <c r="A46" s="94" t="s">
        <v>14</v>
      </c>
      <c r="B46" s="94"/>
      <c r="C46" s="94"/>
      <c r="D46" s="94"/>
      <c r="E46" s="94"/>
      <c r="F46" s="94"/>
      <c r="G46" s="94"/>
      <c r="H46" s="94"/>
      <c r="I46" s="94"/>
    </row>
    <row r="47" spans="1:257" x14ac:dyDescent="0.4">
      <c r="A47" s="15" t="s">
        <v>17</v>
      </c>
      <c r="B47" s="14"/>
      <c r="C47" s="14"/>
      <c r="D47" s="26"/>
      <c r="E47" s="26"/>
      <c r="F47" s="14"/>
      <c r="G47" s="14"/>
      <c r="H47" s="14"/>
      <c r="I47" s="14"/>
    </row>
    <row r="48" spans="1:257" ht="11.4" hidden="1" customHeight="1" x14ac:dyDescent="0.4">
      <c r="A48" s="15"/>
      <c r="B48" s="14"/>
      <c r="C48" s="14"/>
      <c r="D48" s="26"/>
      <c r="E48" s="26"/>
      <c r="F48" s="14"/>
      <c r="G48" s="14"/>
      <c r="H48" s="14"/>
      <c r="I48" s="14"/>
    </row>
    <row r="49" spans="1:257" x14ac:dyDescent="0.4">
      <c r="A49" s="20"/>
      <c r="B49" s="11" t="s">
        <v>19</v>
      </c>
    </row>
    <row r="50" spans="1:257" x14ac:dyDescent="0.4">
      <c r="A50" s="20"/>
      <c r="B50" s="11"/>
    </row>
    <row r="51" spans="1:257" s="8" customFormat="1" ht="13.8" x14ac:dyDescent="0.25">
      <c r="A51" s="6"/>
      <c r="B51" s="13" t="s">
        <v>15</v>
      </c>
      <c r="C51" s="12"/>
      <c r="D51" s="12"/>
      <c r="E51" s="12"/>
      <c r="F51" s="10"/>
      <c r="G51" s="10"/>
      <c r="H51" s="9"/>
      <c r="I51" s="9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</row>
    <row r="52" spans="1:257" s="8" customFormat="1" ht="15.6" x14ac:dyDescent="0.3">
      <c r="A52" s="11"/>
      <c r="B52" s="90" t="s">
        <v>16</v>
      </c>
      <c r="C52" s="90"/>
      <c r="D52" s="27"/>
      <c r="E52" s="27"/>
      <c r="F52" s="10"/>
      <c r="G52" s="10"/>
      <c r="H52" s="9"/>
      <c r="I52" s="9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</row>
    <row r="53" spans="1:257" s="8" customFormat="1" ht="13.8" x14ac:dyDescent="0.25">
      <c r="A53" s="6"/>
      <c r="B53" s="12"/>
      <c r="C53" s="12"/>
      <c r="D53" s="12"/>
      <c r="E53" s="12"/>
      <c r="F53" s="10"/>
      <c r="G53" s="10"/>
      <c r="H53" s="9"/>
      <c r="I53" s="9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</row>
    <row r="54" spans="1:257" s="8" customFormat="1" ht="15.6" x14ac:dyDescent="0.3">
      <c r="A54" s="18"/>
      <c r="B54" s="12"/>
      <c r="C54" s="12"/>
      <c r="D54" s="12"/>
      <c r="E54" s="12"/>
      <c r="F54" s="10"/>
      <c r="G54" s="10"/>
      <c r="H54" s="9"/>
      <c r="I54" s="9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</row>
    <row r="55" spans="1:257" s="8" customFormat="1" ht="13.8" x14ac:dyDescent="0.25">
      <c r="A55" s="6"/>
      <c r="B55" s="10"/>
      <c r="C55" s="10"/>
      <c r="D55" s="10"/>
      <c r="E55" s="10"/>
      <c r="F55" s="10"/>
      <c r="G55" s="10"/>
      <c r="H55" s="9"/>
      <c r="I55" s="9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</row>
    <row r="56" spans="1:257" s="8" customFormat="1" ht="13.8" x14ac:dyDescent="0.25">
      <c r="A56" s="6"/>
      <c r="B56" s="10"/>
      <c r="C56" s="10"/>
      <c r="D56" s="10"/>
      <c r="E56" s="10"/>
      <c r="F56" s="10"/>
      <c r="G56" s="10"/>
      <c r="H56" s="9"/>
      <c r="I56" s="9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</row>
    <row r="57" spans="1:257" s="8" customFormat="1" ht="13.8" x14ac:dyDescent="0.25">
      <c r="A57" s="6"/>
      <c r="B57" s="10"/>
      <c r="C57" s="10"/>
      <c r="D57" s="10"/>
      <c r="E57" s="10"/>
      <c r="F57" s="10"/>
      <c r="G57" s="10"/>
      <c r="H57" s="9"/>
      <c r="I57" s="9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</row>
    <row r="58" spans="1:257" x14ac:dyDescent="0.4">
      <c r="A58" s="1"/>
      <c r="H58" s="1"/>
      <c r="I58" s="1"/>
    </row>
    <row r="59" spans="1:257" x14ac:dyDescent="0.4">
      <c r="A59" s="1"/>
      <c r="H59" s="1"/>
      <c r="I59" s="1"/>
    </row>
    <row r="60" spans="1:257" x14ac:dyDescent="0.4">
      <c r="A60" s="1"/>
      <c r="H60" s="1"/>
      <c r="I60" s="1"/>
    </row>
    <row r="61" spans="1:257" x14ac:dyDescent="0.4">
      <c r="A61" s="1"/>
      <c r="H61" s="1"/>
      <c r="I61" s="1"/>
    </row>
    <row r="62" spans="1:257" x14ac:dyDescent="0.4">
      <c r="A62" s="1"/>
      <c r="H62" s="1"/>
      <c r="I62" s="1"/>
    </row>
    <row r="63" spans="1:257" x14ac:dyDescent="0.4">
      <c r="A63" s="1"/>
      <c r="H63" s="1"/>
      <c r="I63" s="1"/>
    </row>
    <row r="64" spans="1:257" x14ac:dyDescent="0.4">
      <c r="A64" s="1"/>
      <c r="H64" s="1"/>
      <c r="I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</sheetData>
  <mergeCells count="35">
    <mergeCell ref="F27:G27"/>
    <mergeCell ref="A23:I23"/>
    <mergeCell ref="F26:G26"/>
    <mergeCell ref="F25:G25"/>
    <mergeCell ref="F24:G24"/>
    <mergeCell ref="B52:C52"/>
    <mergeCell ref="A45:I45"/>
    <mergeCell ref="A40:I40"/>
    <mergeCell ref="A41:I41"/>
    <mergeCell ref="A44:I44"/>
    <mergeCell ref="A46:I46"/>
    <mergeCell ref="A42:H42"/>
    <mergeCell ref="A35:G35"/>
    <mergeCell ref="F30:G30"/>
    <mergeCell ref="A28:G28"/>
    <mergeCell ref="F31:G31"/>
    <mergeCell ref="A29:I29"/>
    <mergeCell ref="A32:G32"/>
    <mergeCell ref="H32:I32"/>
    <mergeCell ref="A33:I33"/>
    <mergeCell ref="H28:I28"/>
    <mergeCell ref="A9:I9"/>
    <mergeCell ref="H19:H22"/>
    <mergeCell ref="I19:I22"/>
    <mergeCell ref="B2:I2"/>
    <mergeCell ref="A4:I4"/>
    <mergeCell ref="A5:C7"/>
    <mergeCell ref="A8:C8"/>
    <mergeCell ref="D5:I5"/>
    <mergeCell ref="D6:I6"/>
    <mergeCell ref="D7:I7"/>
    <mergeCell ref="D8:I8"/>
    <mergeCell ref="A19:A22"/>
    <mergeCell ref="F19:G22"/>
    <mergeCell ref="B19:D21"/>
  </mergeCells>
  <phoneticPr fontId="12" type="noConversion"/>
  <pageMargins left="0.11811023622047245" right="0.11811023622047245" top="0" bottom="0" header="0.31496062992125984" footer="0.31496062992125984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2026-09-22T13:47:53Z</dcterms:modified>
  <cp:category/>
  <cp:contentStatus/>
</cp:coreProperties>
</file>